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185" windowWidth="15180" windowHeight="9345" activeTab="0"/>
  </bookViews>
  <sheets>
    <sheet name="Termine 2014" sheetId="1" r:id="rId1"/>
    <sheet name="Predigtplan 1. Quartal" sheetId="2" r:id="rId2"/>
    <sheet name="Predigtplan 2. Quartal" sheetId="3" r:id="rId3"/>
    <sheet name="Predigtplan 3. Quartal" sheetId="4" r:id="rId4"/>
    <sheet name="Predigtplan 4. Quartal" sheetId="5" r:id="rId5"/>
  </sheets>
  <definedNames/>
  <calcPr fullCalcOnLoad="1"/>
</workbook>
</file>

<file path=xl/sharedStrings.xml><?xml version="1.0" encoding="utf-8"?>
<sst xmlns="http://schemas.openxmlformats.org/spreadsheetml/2006/main" count="196" uniqueCount="136">
  <si>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</si>
  <si>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</si>
  <si>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</si>
  <si>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</si>
  <si>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</si>
  <si>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</si>
  <si>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</si>
  <si>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</si>
  <si>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</si>
  <si>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</si>
  <si>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</si>
  <si>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</si>
  <si>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</si>
  <si>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</si>
  <si>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</si>
  <si>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Do</t>
  </si>
  <si>
    <t>Fr</t>
  </si>
  <si>
    <t>Sa</t>
  </si>
  <si>
    <t>So</t>
  </si>
  <si>
    <t>KW 1</t>
  </si>
  <si>
    <t>KW 2</t>
  </si>
  <si>
    <t>KW 3</t>
  </si>
  <si>
    <t>KW 5</t>
  </si>
  <si>
    <t>KW 6</t>
  </si>
  <si>
    <t>KW 9</t>
  </si>
  <si>
    <t>KW 10</t>
  </si>
  <si>
    <t>KW 11</t>
  </si>
  <si>
    <t>KW 12</t>
  </si>
  <si>
    <t>KW 13</t>
  </si>
  <si>
    <t>KW 14</t>
  </si>
  <si>
    <t>KW 16</t>
  </si>
  <si>
    <t>KW 18</t>
  </si>
  <si>
    <t>KW 19</t>
  </si>
  <si>
    <t>KW 20</t>
  </si>
  <si>
    <t>KW 21</t>
  </si>
  <si>
    <t>KW 23</t>
  </si>
  <si>
    <t>KW 24</t>
  </si>
  <si>
    <t>KW 26</t>
  </si>
  <si>
    <t>Pfingsten</t>
  </si>
  <si>
    <t>Silvester</t>
  </si>
  <si>
    <t>Heiligabend</t>
  </si>
  <si>
    <t>4. Advent</t>
  </si>
  <si>
    <t>1. Advent</t>
  </si>
  <si>
    <t>3. Advent</t>
  </si>
  <si>
    <t>Allerheiligen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</si>
  <si>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</si>
  <si>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</si>
  <si>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</si>
  <si>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</si>
  <si>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</si>
  <si>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</si>
  <si>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</si>
  <si>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</si>
  <si>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</si>
  <si>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</si>
  <si>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</si>
  <si>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</si>
  <si>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</si>
  <si>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</si>
  <si>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</si>
  <si>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</si>
  <si>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</si>
  <si>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45</t>
  </si>
  <si>
    <t>KW 46</t>
  </si>
  <si>
    <t>KW 48</t>
  </si>
  <si>
    <t>KW 49</t>
  </si>
  <si>
    <t>KW 50</t>
  </si>
  <si>
    <t>KW 51</t>
  </si>
  <si>
    <t>Fronleichnam</t>
  </si>
  <si>
    <t>KW 4</t>
  </si>
  <si>
    <t>KW 7</t>
  </si>
  <si>
    <t>Karfreitag</t>
  </si>
  <si>
    <t>Erntedank</t>
  </si>
  <si>
    <t>1. Weihnachten</t>
  </si>
  <si>
    <t>2. Weihnachten</t>
  </si>
  <si>
    <t>Allianzgebeitswoche</t>
  </si>
  <si>
    <t>KW 25</t>
  </si>
  <si>
    <t>Ostern</t>
  </si>
  <si>
    <t>Himmelfahrt</t>
  </si>
  <si>
    <t>Volkstrauertag</t>
  </si>
  <si>
    <t>Buß- und Bettag</t>
  </si>
  <si>
    <t>2. Advent</t>
  </si>
  <si>
    <t>Ferien</t>
  </si>
  <si>
    <t>Weihnachtsferien</t>
  </si>
  <si>
    <t>Osterferien</t>
  </si>
  <si>
    <t>Sommerferien</t>
  </si>
  <si>
    <t>Herbstferien</t>
  </si>
  <si>
    <t>KW 8</t>
  </si>
  <si>
    <t>Ewigkeitssonntag</t>
  </si>
  <si>
    <t>KW 15</t>
  </si>
  <si>
    <t>KW 17</t>
  </si>
  <si>
    <t>KW52</t>
  </si>
  <si>
    <t>KW 22</t>
  </si>
  <si>
    <t>KW44</t>
  </si>
  <si>
    <t>KW 47</t>
  </si>
  <si>
    <t>www.vollme.de/termine</t>
  </si>
  <si>
    <t>Gemeindefest</t>
  </si>
  <si>
    <t>Stand: 03.11.2011</t>
  </si>
  <si>
    <t>Datum</t>
  </si>
  <si>
    <t>Prediger</t>
  </si>
  <si>
    <t>Moderator</t>
  </si>
  <si>
    <t>Thema</t>
  </si>
  <si>
    <t>Text</t>
  </si>
  <si>
    <t>Bemerkungen</t>
  </si>
  <si>
    <t xml:space="preserve"> </t>
  </si>
  <si>
    <t>Stand: 12.09.2012</t>
  </si>
  <si>
    <t>Rosenmontag</t>
  </si>
  <si>
    <t>Tag d. dsch.
Einheit</t>
  </si>
  <si>
    <t>Muttertag</t>
  </si>
  <si>
    <t>Predigtplan LKG Vollme  -  1. Quartal 2013</t>
  </si>
  <si>
    <t>Predigtplan LKG Vollme  -  2. Quartal 2013</t>
  </si>
  <si>
    <t>Predigtplan LKG Vollme  -  3. Quartal 2013</t>
  </si>
  <si>
    <t>Predigtplan LKG Vollme  -  4. Quartal 2013</t>
  </si>
  <si>
    <t>Stand: 16.12.2012</t>
  </si>
  <si>
    <t>Gebetsabend</t>
  </si>
  <si>
    <t>(WGV-Tag)</t>
  </si>
  <si>
    <t>Stand: 26.06.2013</t>
  </si>
  <si>
    <t>Kalender 2014</t>
  </si>
  <si>
    <t>Reformationstag</t>
  </si>
  <si>
    <t>Valentinstag</t>
  </si>
  <si>
    <t>MA-Treffen
"Frauenarbeit"</t>
  </si>
  <si>
    <t>Gemeinde-</t>
  </si>
  <si>
    <t>-freizeit
in Haus
Nordhelle</t>
  </si>
  <si>
    <t>Alphakurs</t>
  </si>
  <si>
    <t>MA-Treffen
Alphakurs</t>
  </si>
  <si>
    <t>Konfirmation CK</t>
  </si>
  <si>
    <t>Konfirmation MK</t>
  </si>
  <si>
    <t>Waldgottesdienst</t>
  </si>
  <si>
    <t>Willow Creek
Leitungs-kongress
in Leipzig</t>
  </si>
  <si>
    <t>kreative Kinderkirche</t>
  </si>
  <si>
    <t>kreative Kinderkirche (?)</t>
  </si>
  <si>
    <t>Gemeindefreizeit
Haus Salem</t>
  </si>
  <si>
    <t>Kinderkleiderbasar</t>
  </si>
  <si>
    <t>Sommerfest Hummelnest</t>
  </si>
  <si>
    <t>Perspektiven-
kongress</t>
  </si>
  <si>
    <t>Rev.: 12.06.2014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</si>
</sst>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u val="single"/>
      <sz val="20"/>
      <color indexed="12"/>
      <name val="Arial"/>
      <family val="2"/>
    </font>
    <font>
      <b/>
      <i/>
      <sz val="12"/>
      <name val="Arial"/>
      <family val="2"/>
    </font>
    <font>
      <sz val="10"/>
      <color indexed="10"/>
      <name val="Frutiger 55 Roman"/>
      <family val="2"/>
    </font>
    <font>
      <b/>
      <i/>
      <sz val="10"/>
      <color indexed="8"/>
      <name val="Frutiger 55 Roman"/>
      <family val="0"/>
    </font>
    <font>
      <sz val="10"/>
      <color indexed="8"/>
      <name val="Frutiger 55 Roman"/>
      <family val="2"/>
    </font>
    <font>
      <sz val="10"/>
      <color indexed="9"/>
      <name val="Frutiger 55 Roman"/>
      <family val="2"/>
    </font>
    <font>
      <b/>
      <sz val="10"/>
      <color indexed="63"/>
      <name val="Frutiger 55 Roman"/>
      <family val="2"/>
    </font>
    <font>
      <b/>
      <sz val="10"/>
      <color indexed="52"/>
      <name val="Frutiger 55 Roman"/>
      <family val="2"/>
    </font>
    <font>
      <sz val="10"/>
      <color indexed="62"/>
      <name val="Frutiger 55 Roman"/>
      <family val="2"/>
    </font>
    <font>
      <b/>
      <sz val="10"/>
      <color indexed="8"/>
      <name val="Frutiger 55 Roman"/>
      <family val="2"/>
    </font>
    <font>
      <i/>
      <sz val="10"/>
      <color indexed="23"/>
      <name val="Frutiger 55 Roman"/>
      <family val="2"/>
    </font>
    <font>
      <sz val="10"/>
      <color indexed="17"/>
      <name val="Frutiger 55 Roman"/>
      <family val="2"/>
    </font>
    <font>
      <sz val="10"/>
      <color indexed="60"/>
      <name val="Frutiger 55 Roman"/>
      <family val="2"/>
    </font>
    <font>
      <sz val="10"/>
      <color indexed="20"/>
      <name val="Frutiger 55 Roman"/>
      <family val="2"/>
    </font>
    <font>
      <b/>
      <sz val="18"/>
      <color indexed="56"/>
      <name val="Cambria"/>
      <family val="2"/>
    </font>
    <font>
      <b/>
      <sz val="15"/>
      <color indexed="56"/>
      <name val="Frutiger 55 Roman"/>
      <family val="2"/>
    </font>
    <font>
      <b/>
      <sz val="13"/>
      <color indexed="56"/>
      <name val="Frutiger 55 Roman"/>
      <family val="2"/>
    </font>
    <font>
      <b/>
      <sz val="11"/>
      <color indexed="56"/>
      <name val="Frutiger 55 Roman"/>
      <family val="2"/>
    </font>
    <font>
      <sz val="10"/>
      <color indexed="52"/>
      <name val="Frutiger 55 Roman"/>
      <family val="2"/>
    </font>
    <font>
      <b/>
      <sz val="10"/>
      <color indexed="9"/>
      <name val="Frutiger 55 Roman"/>
      <family val="2"/>
    </font>
    <font>
      <sz val="8"/>
      <color indexed="8"/>
      <name val="Frutiger 55 Roman"/>
      <family val="2"/>
    </font>
    <font>
      <sz val="10"/>
      <color theme="1"/>
      <name val="Frutiger 55 Roman"/>
      <family val="2"/>
    </font>
    <font>
      <sz val="10"/>
      <color theme="0"/>
      <name val="Frutiger 55 Roman"/>
      <family val="2"/>
    </font>
    <font>
      <b/>
      <sz val="10"/>
      <color rgb="FF3F3F3F"/>
      <name val="Frutiger 55 Roman"/>
      <family val="2"/>
    </font>
    <font>
      <b/>
      <sz val="10"/>
      <color rgb="FFFA7D00"/>
      <name val="Frutiger 55 Roman"/>
      <family val="2"/>
    </font>
    <font>
      <sz val="10"/>
      <color rgb="FF3F3F76"/>
      <name val="Frutiger 55 Roman"/>
      <family val="2"/>
    </font>
    <font>
      <b/>
      <sz val="10"/>
      <color theme="1"/>
      <name val="Frutiger 55 Roman"/>
      <family val="2"/>
    </font>
    <font>
      <i/>
      <sz val="10"/>
      <color rgb="FF7F7F7F"/>
      <name val="Frutiger 55 Roman"/>
      <family val="2"/>
    </font>
    <font>
      <sz val="10"/>
      <color rgb="FF006100"/>
      <name val="Frutiger 55 Roman"/>
      <family val="2"/>
    </font>
    <font>
      <sz val="10"/>
      <color rgb="FF9C6500"/>
      <name val="Frutiger 55 Roman"/>
      <family val="2"/>
    </font>
    <font>
      <sz val="10"/>
      <color rgb="FF9C0006"/>
      <name val="Frutiger 55 Roman"/>
      <family val="2"/>
    </font>
    <font>
      <b/>
      <sz val="18"/>
      <color theme="3"/>
      <name val="Cambria"/>
      <family val="2"/>
    </font>
    <font>
      <b/>
      <sz val="15"/>
      <color theme="3"/>
      <name val="Frutiger 55 Roman"/>
      <family val="2"/>
    </font>
    <font>
      <b/>
      <sz val="13"/>
      <color theme="3"/>
      <name val="Frutiger 55 Roman"/>
      <family val="2"/>
    </font>
    <font>
      <b/>
      <sz val="11"/>
      <color theme="3"/>
      <name val="Frutiger 55 Roman"/>
      <family val="2"/>
    </font>
    <font>
      <sz val="10"/>
      <color rgb="FFFA7D00"/>
      <name val="Frutiger 55 Roman"/>
      <family val="2"/>
    </font>
    <font>
      <sz val="10"/>
      <color rgb="FFFF0000"/>
      <name val="Frutiger 55 Roman"/>
      <family val="2"/>
    </font>
    <font>
      <b/>
      <sz val="10"/>
      <color theme="0"/>
      <name val="Frutiger 55 Roman"/>
      <family val="2"/>
    </font>
    <font>
      <sz val="8"/>
      <color theme="1"/>
      <name val="Frutiger 55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textRotation="90"/>
    </xf>
    <xf numFmtId="14" fontId="3" fillId="33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2" fillId="34" borderId="0" xfId="0" applyFont="1" applyFill="1" applyBorder="1" applyAlignment="1">
      <alignment textRotation="90"/>
    </xf>
    <xf numFmtId="0" fontId="3" fillId="0" borderId="15" xfId="0" applyFont="1" applyFill="1" applyBorder="1" applyAlignment="1">
      <alignment/>
    </xf>
    <xf numFmtId="14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center" textRotation="90" wrapText="1"/>
    </xf>
    <xf numFmtId="0" fontId="4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0" xfId="0" applyFont="1" applyFill="1" applyBorder="1" applyAlignment="1">
      <alignment textRotation="90"/>
    </xf>
    <xf numFmtId="49" fontId="0" fillId="0" borderId="0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1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textRotation="90" wrapText="1"/>
    </xf>
    <xf numFmtId="0" fontId="8" fillId="0" borderId="19" xfId="0" applyFont="1" applyFill="1" applyBorder="1" applyAlignment="1">
      <alignment/>
    </xf>
    <xf numFmtId="0" fontId="0" fillId="0" borderId="20" xfId="0" applyFont="1" applyFill="1" applyBorder="1" applyAlignment="1">
      <alignment vertical="center" textRotation="90" wrapText="1"/>
    </xf>
    <xf numFmtId="0" fontId="7" fillId="0" borderId="19" xfId="0" applyFont="1" applyFill="1" applyBorder="1" applyAlignment="1">
      <alignment vertical="center" textRotation="90"/>
    </xf>
    <xf numFmtId="0" fontId="8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0" fontId="15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textRotation="90" wrapText="1"/>
    </xf>
    <xf numFmtId="0" fontId="3" fillId="0" borderId="20" xfId="0" applyFont="1" applyFill="1" applyBorder="1" applyAlignment="1">
      <alignment horizontal="right" vertical="center"/>
    </xf>
    <xf numFmtId="0" fontId="21" fillId="0" borderId="0" xfId="48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left" vertical="top"/>
    </xf>
    <xf numFmtId="49" fontId="0" fillId="0" borderId="0" xfId="0" applyNumberFormat="1" applyFill="1" applyBorder="1" applyAlignment="1">
      <alignment vertical="center" textRotation="90"/>
    </xf>
    <xf numFmtId="14" fontId="0" fillId="35" borderId="0" xfId="0" applyNumberFormat="1" applyFill="1" applyBorder="1" applyAlignment="1" applyProtection="1">
      <alignment horizontal="left" vertical="top"/>
      <protection locked="0"/>
    </xf>
    <xf numFmtId="14" fontId="0" fillId="35" borderId="2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 wrapText="1"/>
    </xf>
    <xf numFmtId="14" fontId="0" fillId="0" borderId="19" xfId="0" applyNumberFormat="1" applyBorder="1" applyAlignment="1">
      <alignment horizontal="left" vertical="top"/>
    </xf>
    <xf numFmtId="49" fontId="0" fillId="0" borderId="19" xfId="0" applyNumberFormat="1" applyFill="1" applyBorder="1" applyAlignment="1">
      <alignment vertical="center" textRotation="90"/>
    </xf>
    <xf numFmtId="14" fontId="0" fillId="35" borderId="19" xfId="0" applyNumberFormat="1" applyFill="1" applyBorder="1" applyAlignment="1" applyProtection="1">
      <alignment horizontal="left" vertical="top"/>
      <protection locked="0"/>
    </xf>
    <xf numFmtId="14" fontId="0" fillId="35" borderId="25" xfId="0" applyNumberFormat="1" applyFill="1" applyBorder="1" applyAlignment="1" applyProtection="1">
      <alignment horizontal="left" vertical="top"/>
      <protection locked="0"/>
    </xf>
    <xf numFmtId="49" fontId="0" fillId="0" borderId="26" xfId="0" applyNumberFormat="1" applyFill="1" applyBorder="1" applyAlignment="1">
      <alignment vertical="center" textRotation="90"/>
    </xf>
    <xf numFmtId="14" fontId="0" fillId="35" borderId="27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>
      <alignment horizontal="left" vertical="top"/>
    </xf>
    <xf numFmtId="14" fontId="0" fillId="35" borderId="26" xfId="0" applyNumberFormat="1" applyFill="1" applyBorder="1" applyAlignment="1" applyProtection="1">
      <alignment horizontal="left" vertical="top"/>
      <protection locked="0"/>
    </xf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14" fontId="0" fillId="0" borderId="19" xfId="0" applyNumberFormat="1" applyFill="1" applyBorder="1" applyAlignment="1">
      <alignment horizontal="left" vertical="top"/>
    </xf>
    <xf numFmtId="14" fontId="47" fillId="0" borderId="0" xfId="0" applyNumberFormat="1" applyFont="1" applyFill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14" fontId="47" fillId="35" borderId="0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14" fontId="0" fillId="0" borderId="19" xfId="0" applyNumberFormat="1" applyBorder="1" applyAlignment="1">
      <alignment horizontal="left"/>
    </xf>
    <xf numFmtId="14" fontId="0" fillId="35" borderId="0" xfId="0" applyNumberFormat="1" applyFont="1" applyFill="1" applyBorder="1" applyAlignment="1" applyProtection="1">
      <alignment horizontal="left" vertical="top"/>
      <protection locked="0"/>
    </xf>
    <xf numFmtId="14" fontId="59" fillId="35" borderId="26" xfId="0" applyNumberFormat="1" applyFont="1" applyFill="1" applyBorder="1" applyAlignment="1" applyProtection="1">
      <alignment vertical="top" wrapText="1"/>
      <protection locked="0"/>
    </xf>
    <xf numFmtId="14" fontId="59" fillId="35" borderId="19" xfId="0" applyNumberFormat="1" applyFont="1" applyFill="1" applyBorder="1" applyAlignment="1" applyProtection="1">
      <alignment vertical="top" wrapText="1"/>
      <protection locked="0"/>
    </xf>
    <xf numFmtId="49" fontId="59" fillId="35" borderId="26" xfId="0" applyNumberFormat="1" applyFont="1" applyFill="1" applyBorder="1" applyAlignment="1" applyProtection="1">
      <alignment vertical="top" wrapText="1"/>
      <protection locked="0"/>
    </xf>
    <xf numFmtId="49" fontId="59" fillId="35" borderId="19" xfId="0" applyNumberFormat="1" applyFont="1" applyFill="1" applyBorder="1" applyAlignment="1" applyProtection="1">
      <alignment vertical="top" wrapText="1"/>
      <protection locked="0"/>
    </xf>
    <xf numFmtId="14" fontId="0" fillId="35" borderId="19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horizontal="left" vertical="top"/>
    </xf>
    <xf numFmtId="14" fontId="0" fillId="0" borderId="19" xfId="0" applyNumberFormat="1" applyFont="1" applyFill="1" applyBorder="1" applyAlignment="1">
      <alignment horizontal="left" vertical="top"/>
    </xf>
    <xf numFmtId="14" fontId="0" fillId="35" borderId="0" xfId="0" applyNumberFormat="1" applyFont="1" applyFill="1" applyBorder="1" applyAlignment="1" applyProtection="1">
      <alignment horizontal="left" vertical="top" wrapText="1"/>
      <protection locked="0"/>
    </xf>
    <xf numFmtId="14" fontId="0" fillId="35" borderId="19" xfId="0" applyNumberFormat="1" applyFont="1" applyFill="1" applyBorder="1" applyAlignment="1" applyProtection="1">
      <alignment horizontal="left" vertical="top" wrapText="1"/>
      <protection locked="0"/>
    </xf>
    <xf numFmtId="14" fontId="42" fillId="35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center" wrapText="1"/>
    </xf>
    <xf numFmtId="14" fontId="42" fillId="0" borderId="0" xfId="0" applyNumberFormat="1" applyFont="1" applyFill="1" applyBorder="1" applyAlignment="1">
      <alignment horizontal="left" vertical="top"/>
    </xf>
    <xf numFmtId="14" fontId="0" fillId="35" borderId="19" xfId="0" applyNumberFormat="1" applyFont="1" applyFill="1" applyBorder="1" applyAlignment="1" applyProtection="1">
      <alignment vertical="top"/>
      <protection locked="0"/>
    </xf>
    <xf numFmtId="14" fontId="0" fillId="35" borderId="2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textRotation="90" wrapText="1"/>
    </xf>
    <xf numFmtId="0" fontId="11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9" fillId="0" borderId="20" xfId="0" applyFont="1" applyFill="1" applyBorder="1" applyAlignment="1">
      <alignment vertical="center" textRotation="90" wrapText="1"/>
    </xf>
    <xf numFmtId="0" fontId="0" fillId="0" borderId="19" xfId="0" applyFont="1" applyFill="1" applyBorder="1" applyAlignment="1">
      <alignment horizontal="left"/>
    </xf>
    <xf numFmtId="14" fontId="0" fillId="0" borderId="19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vertical="center" textRotation="90" wrapText="1"/>
    </xf>
    <xf numFmtId="14" fontId="3" fillId="33" borderId="16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textRotation="90"/>
    </xf>
    <xf numFmtId="0" fontId="3" fillId="0" borderId="16" xfId="0" applyFont="1" applyFill="1" applyBorder="1" applyAlignment="1">
      <alignment/>
    </xf>
    <xf numFmtId="14" fontId="0" fillId="35" borderId="29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/>
    </xf>
    <xf numFmtId="14" fontId="0" fillId="35" borderId="30" xfId="0" applyNumberFormat="1" applyFont="1" applyFill="1" applyBorder="1" applyAlignment="1" applyProtection="1">
      <alignment horizontal="left" vertical="top"/>
      <protection locked="0"/>
    </xf>
    <xf numFmtId="0" fontId="0" fillId="0" borderId="31" xfId="0" applyBorder="1" applyAlignment="1">
      <alignment/>
    </xf>
    <xf numFmtId="14" fontId="0" fillId="35" borderId="0" xfId="0" applyNumberFormat="1" applyFill="1" applyBorder="1" applyAlignment="1" applyProtection="1" quotePrefix="1">
      <alignment horizontal="left" vertical="top"/>
      <protection locked="0"/>
    </xf>
    <xf numFmtId="14" fontId="42" fillId="35" borderId="2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>
      <alignment textRotation="90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 textRotation="90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textRotation="90"/>
    </xf>
    <xf numFmtId="0" fontId="4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7" fillId="0" borderId="16" xfId="0" applyFont="1" applyFill="1" applyBorder="1" applyAlignment="1">
      <alignment vertical="center" textRotation="90"/>
    </xf>
    <xf numFmtId="0" fontId="10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 textRotation="90"/>
    </xf>
    <xf numFmtId="0" fontId="7" fillId="0" borderId="11" xfId="0" applyFont="1" applyFill="1" applyBorder="1" applyAlignment="1">
      <alignment textRotation="90" wrapText="1"/>
    </xf>
    <xf numFmtId="0" fontId="11" fillId="0" borderId="11" xfId="0" applyFont="1" applyFill="1" applyBorder="1" applyAlignment="1">
      <alignment textRotation="90" wrapText="1"/>
    </xf>
    <xf numFmtId="0" fontId="19" fillId="0" borderId="11" xfId="0" applyFont="1" applyFill="1" applyBorder="1" applyAlignment="1">
      <alignment textRotation="90" wrapText="1"/>
    </xf>
    <xf numFmtId="0" fontId="11" fillId="0" borderId="11" xfId="0" applyFont="1" applyFill="1" applyBorder="1" applyAlignment="1">
      <alignment vertical="center" textRotation="90" wrapText="1"/>
    </xf>
    <xf numFmtId="0" fontId="11" fillId="0" borderId="14" xfId="0" applyFont="1" applyFill="1" applyBorder="1" applyAlignment="1">
      <alignment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7" fillId="0" borderId="20" xfId="0" applyFont="1" applyFill="1" applyBorder="1" applyAlignment="1">
      <alignment textRotation="90" wrapText="1"/>
    </xf>
    <xf numFmtId="0" fontId="22" fillId="0" borderId="19" xfId="0" applyFont="1" applyFill="1" applyBorder="1" applyAlignment="1">
      <alignment/>
    </xf>
    <xf numFmtId="0" fontId="0" fillId="0" borderId="20" xfId="0" applyFont="1" applyFill="1" applyBorder="1" applyAlignment="1">
      <alignment vertical="center" textRotation="90"/>
    </xf>
    <xf numFmtId="0" fontId="3" fillId="0" borderId="29" xfId="0" applyFont="1" applyFill="1" applyBorder="1" applyAlignment="1">
      <alignment/>
    </xf>
    <xf numFmtId="0" fontId="12" fillId="0" borderId="20" xfId="0" applyFont="1" applyFill="1" applyBorder="1" applyAlignment="1">
      <alignment vertical="center" textRotation="90"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14" fontId="3" fillId="33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textRotation="90" wrapText="1"/>
    </xf>
    <xf numFmtId="0" fontId="7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4" fontId="3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12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top"/>
    </xf>
    <xf numFmtId="49" fontId="0" fillId="0" borderId="19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textRotation="90"/>
    </xf>
    <xf numFmtId="0" fontId="0" fillId="0" borderId="19" xfId="0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49" fontId="0" fillId="0" borderId="26" xfId="0" applyNumberFormat="1" applyFont="1" applyFill="1" applyBorder="1" applyAlignment="1">
      <alignment vertical="center" textRotation="90"/>
    </xf>
    <xf numFmtId="49" fontId="11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vertical="center" textRotation="90" wrapText="1"/>
    </xf>
    <xf numFmtId="0" fontId="10" fillId="0" borderId="14" xfId="0" applyFont="1" applyFill="1" applyBorder="1" applyAlignment="1">
      <alignment/>
    </xf>
    <xf numFmtId="0" fontId="7" fillId="0" borderId="34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 horizontal="center" textRotation="90"/>
    </xf>
    <xf numFmtId="0" fontId="0" fillId="0" borderId="3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7" fillId="34" borderId="0" xfId="0" applyFont="1" applyFill="1" applyBorder="1" applyAlignment="1">
      <alignment vertical="center" textRotation="90"/>
    </xf>
    <xf numFmtId="0" fontId="7" fillId="34" borderId="13" xfId="0" applyFont="1" applyFill="1" applyBorder="1" applyAlignment="1">
      <alignment vertical="center" textRotation="90"/>
    </xf>
    <xf numFmtId="0" fontId="0" fillId="34" borderId="16" xfId="0" applyFont="1" applyFill="1" applyBorder="1" applyAlignment="1">
      <alignment horizontal="center" vertical="center" textRotation="90"/>
    </xf>
    <xf numFmtId="0" fontId="0" fillId="34" borderId="0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 textRotation="90" wrapText="1"/>
    </xf>
    <xf numFmtId="0" fontId="5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 textRotation="90"/>
    </xf>
    <xf numFmtId="0" fontId="7" fillId="3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49" fontId="0" fillId="36" borderId="26" xfId="0" applyNumberFormat="1" applyFont="1" applyFill="1" applyBorder="1" applyAlignment="1">
      <alignment horizontal="center" vertical="center" textRotation="90"/>
    </xf>
    <xf numFmtId="49" fontId="0" fillId="36" borderId="0" xfId="0" applyNumberFormat="1" applyFill="1" applyBorder="1" applyAlignment="1">
      <alignment horizontal="center" vertical="center" textRotation="90"/>
    </xf>
    <xf numFmtId="49" fontId="0" fillId="36" borderId="19" xfId="0" applyNumberFormat="1" applyFill="1" applyBorder="1" applyAlignment="1">
      <alignment horizontal="center" vertical="center" textRotation="90"/>
    </xf>
    <xf numFmtId="14" fontId="0" fillId="0" borderId="0" xfId="0" applyNumberFormat="1" applyFont="1" applyBorder="1" applyAlignment="1">
      <alignment horizontal="left" vertical="top" wrapText="1"/>
    </xf>
    <xf numFmtId="49" fontId="0" fillId="34" borderId="26" xfId="0" applyNumberForma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14" fontId="0" fillId="35" borderId="26" xfId="0" applyNumberFormat="1" applyFont="1" applyFill="1" applyBorder="1" applyAlignment="1" applyProtection="1">
      <alignment horizontal="left" vertical="top" wrapText="1"/>
      <protection locked="0"/>
    </xf>
    <xf numFmtId="14" fontId="0" fillId="35" borderId="19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5"/>
        </patternFill>
      </fill>
    </dxf>
    <dxf>
      <font>
        <color auto="1"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lme.de/termin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tabSelected="1" zoomScale="70" zoomScaleNormal="70" zoomScaleSheetLayoutView="90" zoomScalePageLayoutView="80" workbookViewId="0" topLeftCell="A25">
      <selection activeCell="M52" sqref="M52"/>
    </sheetView>
  </sheetViews>
  <sheetFormatPr defaultColWidth="11.421875" defaultRowHeight="12.75"/>
  <cols>
    <col min="1" max="1" width="5.28125" style="15" bestFit="1" customWidth="1"/>
    <col min="2" max="2" width="5.8515625" style="15" customWidth="1"/>
    <col min="3" max="3" width="14.28125" style="15" customWidth="1"/>
    <col min="4" max="4" width="3.7109375" style="15" customWidth="1"/>
    <col min="5" max="5" width="6.7109375" style="16" customWidth="1"/>
    <col min="6" max="6" width="5.28125" style="17" bestFit="1" customWidth="1"/>
    <col min="7" max="7" width="5.8515625" style="17" customWidth="1"/>
    <col min="8" max="8" width="14.28125" style="17" customWidth="1"/>
    <col min="9" max="9" width="3.28125" style="17" customWidth="1"/>
    <col min="10" max="10" width="6.7109375" style="21" customWidth="1"/>
    <col min="11" max="11" width="5.28125" style="17" bestFit="1" customWidth="1"/>
    <col min="12" max="12" width="5.8515625" style="17" customWidth="1"/>
    <col min="13" max="13" width="14.28125" style="17" customWidth="1"/>
    <col min="14" max="14" width="3.28125" style="17" customWidth="1"/>
    <col min="15" max="15" width="6.7109375" style="21" customWidth="1"/>
    <col min="16" max="16" width="5.28125" style="17" bestFit="1" customWidth="1"/>
    <col min="17" max="17" width="5.8515625" style="17" customWidth="1"/>
    <col min="18" max="18" width="14.28125" style="17" customWidth="1"/>
    <col min="19" max="19" width="3.28125" style="17" customWidth="1"/>
    <col min="20" max="20" width="6.7109375" style="21" customWidth="1"/>
    <col min="21" max="21" width="5.28125" style="17" bestFit="1" customWidth="1"/>
    <col min="22" max="22" width="5.8515625" style="17" customWidth="1"/>
    <col min="23" max="23" width="14.28125" style="17" customWidth="1"/>
    <col min="24" max="24" width="3.28125" style="17" customWidth="1"/>
    <col min="25" max="25" width="6.7109375" style="21" customWidth="1"/>
    <col min="26" max="26" width="5.28125" style="17" bestFit="1" customWidth="1"/>
    <col min="27" max="27" width="5.8515625" style="17" customWidth="1"/>
    <col min="28" max="28" width="14.28125" style="17" customWidth="1"/>
    <col min="29" max="29" width="3.28125" style="17" customWidth="1"/>
    <col min="30" max="30" width="6.7109375" style="21" customWidth="1"/>
    <col min="31" max="31" width="3.7109375" style="17" customWidth="1"/>
    <col min="32" max="16384" width="11.421875" style="17" customWidth="1"/>
  </cols>
  <sheetData>
    <row r="1" spans="21:30" ht="12.75" customHeight="1"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1" ht="62.25" customHeight="1">
      <c r="A2" s="100" t="s">
        <v>135</v>
      </c>
      <c r="B2" s="19"/>
      <c r="C2" s="19"/>
      <c r="D2" s="19"/>
      <c r="E2" s="95" t="s">
        <v>95</v>
      </c>
      <c r="F2" s="19"/>
      <c r="G2" s="19"/>
      <c r="H2" s="19"/>
      <c r="I2" s="19"/>
      <c r="J2" s="19"/>
      <c r="K2" s="19"/>
      <c r="L2" s="19"/>
      <c r="M2" s="19"/>
      <c r="N2" s="19"/>
      <c r="O2" s="19" t="s">
        <v>117</v>
      </c>
      <c r="P2" s="19"/>
      <c r="Q2" s="19"/>
      <c r="R2" s="19"/>
      <c r="S2" s="19"/>
      <c r="T2" s="19"/>
      <c r="U2" s="99"/>
      <c r="V2" s="99"/>
      <c r="W2" s="272"/>
      <c r="X2" s="272"/>
      <c r="Y2" s="272"/>
      <c r="Z2" s="272"/>
      <c r="AA2" s="272"/>
      <c r="AB2" s="272"/>
      <c r="AC2" s="272"/>
      <c r="AD2" s="272"/>
      <c r="AE2" s="20"/>
    </row>
    <row r="3" spans="1:31" ht="18" customHeight="1">
      <c r="A3" s="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9"/>
      <c r="V3" s="99"/>
      <c r="W3" s="99"/>
      <c r="X3" s="99"/>
      <c r="Y3" s="99"/>
      <c r="Z3" s="99"/>
      <c r="AA3" s="99"/>
      <c r="AB3" s="99"/>
      <c r="AC3" s="99"/>
      <c r="AD3" s="99"/>
      <c r="AE3" s="20"/>
    </row>
    <row r="4" ht="13.5" thickBot="1"/>
    <row r="5" spans="1:32" s="22" customFormat="1" ht="30" customHeight="1" thickBot="1">
      <c r="A5" s="260" t="s">
        <v>0</v>
      </c>
      <c r="B5" s="261"/>
      <c r="C5" s="261"/>
      <c r="D5" s="261"/>
      <c r="E5" s="261"/>
      <c r="F5" s="260" t="s">
        <v>1</v>
      </c>
      <c r="G5" s="261"/>
      <c r="H5" s="261"/>
      <c r="I5" s="275"/>
      <c r="J5" s="274"/>
      <c r="K5" s="260" t="s">
        <v>2</v>
      </c>
      <c r="L5" s="261"/>
      <c r="M5" s="261"/>
      <c r="N5" s="261"/>
      <c r="O5" s="263"/>
      <c r="P5" s="260" t="s">
        <v>3</v>
      </c>
      <c r="Q5" s="261"/>
      <c r="R5" s="261"/>
      <c r="S5" s="261"/>
      <c r="T5" s="263"/>
      <c r="U5" s="260" t="s">
        <v>4</v>
      </c>
      <c r="V5" s="261"/>
      <c r="W5" s="261"/>
      <c r="X5" s="261"/>
      <c r="Y5" s="274"/>
      <c r="Z5" s="260" t="s">
        <v>5</v>
      </c>
      <c r="AA5" s="261"/>
      <c r="AB5" s="261"/>
      <c r="AC5" s="261"/>
      <c r="AD5" s="263"/>
      <c r="AF5" s="17"/>
    </row>
    <row r="6" spans="1:32" s="4" customFormat="1" ht="22.5" customHeight="1">
      <c r="A6" s="51">
        <v>1</v>
      </c>
      <c r="B6" s="52" t="s">
        <v>14</v>
      </c>
      <c r="C6" s="159"/>
      <c r="D6" s="255" t="s">
        <v>83</v>
      </c>
      <c r="E6" s="53"/>
      <c r="F6" s="4">
        <v>1</v>
      </c>
      <c r="G6" s="18" t="str">
        <f>B9</f>
        <v>Sa</v>
      </c>
      <c r="I6" s="276" t="s">
        <v>122</v>
      </c>
      <c r="J6" s="277"/>
      <c r="K6" s="168">
        <v>1</v>
      </c>
      <c r="L6" s="52" t="s">
        <v>17</v>
      </c>
      <c r="M6" s="76"/>
      <c r="N6" s="64"/>
      <c r="O6" s="53"/>
      <c r="P6" s="4">
        <v>1</v>
      </c>
      <c r="Q6" s="18" t="str">
        <f>L9</f>
        <v>Di</v>
      </c>
      <c r="R6" s="49" t="s">
        <v>123</v>
      </c>
      <c r="S6" s="175"/>
      <c r="T6" s="177"/>
      <c r="U6" s="51">
        <v>1</v>
      </c>
      <c r="V6" s="165" t="str">
        <f>Q8</f>
        <v>Do</v>
      </c>
      <c r="W6" s="168"/>
      <c r="X6" s="64"/>
      <c r="Y6" s="250" t="s">
        <v>131</v>
      </c>
      <c r="Z6" s="235">
        <v>1</v>
      </c>
      <c r="AA6" s="223" t="str">
        <f>V9</f>
        <v>So</v>
      </c>
      <c r="AB6" s="160"/>
      <c r="AC6" s="224"/>
      <c r="AD6" s="225"/>
      <c r="AF6" s="6"/>
    </row>
    <row r="7" spans="1:32" s="4" customFormat="1" ht="22.5" customHeight="1">
      <c r="A7" s="27">
        <v>2</v>
      </c>
      <c r="B7" s="18" t="s">
        <v>15</v>
      </c>
      <c r="D7" s="256"/>
      <c r="E7" s="28"/>
      <c r="F7" s="79">
        <v>2</v>
      </c>
      <c r="G7" s="80" t="str">
        <f aca="true" t="shared" si="0" ref="G7:G12">B10</f>
        <v>So</v>
      </c>
      <c r="H7" s="89"/>
      <c r="I7" s="278"/>
      <c r="J7" s="279"/>
      <c r="K7" s="81">
        <v>2</v>
      </c>
      <c r="L7" s="80" t="s">
        <v>18</v>
      </c>
      <c r="M7" s="162"/>
      <c r="N7" s="82"/>
      <c r="O7" s="83"/>
      <c r="P7" s="4">
        <v>2</v>
      </c>
      <c r="Q7" s="18" t="str">
        <f aca="true" t="shared" si="1" ref="Q7:Q12">L10</f>
        <v>Mi</v>
      </c>
      <c r="R7" s="49"/>
      <c r="S7" s="175"/>
      <c r="T7" s="10"/>
      <c r="U7" s="27">
        <v>2</v>
      </c>
      <c r="V7" s="18" t="str">
        <f aca="true" t="shared" si="2" ref="V7:V12">Q9</f>
        <v>Fr</v>
      </c>
      <c r="W7" s="5" t="s">
        <v>31</v>
      </c>
      <c r="X7" s="9"/>
      <c r="Y7" s="251"/>
      <c r="Z7" s="4">
        <v>2</v>
      </c>
      <c r="AA7" s="18" t="str">
        <f aca="true" t="shared" si="3" ref="AA7:AA12">V10</f>
        <v>Mo</v>
      </c>
      <c r="AB7" s="8"/>
      <c r="AC7" s="66"/>
      <c r="AD7" s="28"/>
      <c r="AF7" s="6"/>
    </row>
    <row r="8" spans="1:32" s="4" customFormat="1" ht="22.5" customHeight="1">
      <c r="A8" s="27">
        <v>3</v>
      </c>
      <c r="B8" s="18" t="s">
        <v>16</v>
      </c>
      <c r="C8" s="5" t="s">
        <v>19</v>
      </c>
      <c r="D8" s="256"/>
      <c r="E8" s="28"/>
      <c r="F8" s="4">
        <v>3</v>
      </c>
      <c r="G8" s="18" t="str">
        <f t="shared" si="0"/>
        <v>Mo</v>
      </c>
      <c r="I8" s="9"/>
      <c r="J8" s="10"/>
      <c r="K8" s="27">
        <v>3</v>
      </c>
      <c r="L8" s="18" t="s">
        <v>12</v>
      </c>
      <c r="M8" s="96" t="s">
        <v>106</v>
      </c>
      <c r="N8" s="9"/>
      <c r="O8" s="28"/>
      <c r="P8" s="4">
        <v>3</v>
      </c>
      <c r="Q8" s="18" t="str">
        <f t="shared" si="1"/>
        <v>Do</v>
      </c>
      <c r="R8" s="5" t="s">
        <v>29</v>
      </c>
      <c r="S8" s="175"/>
      <c r="T8" s="10"/>
      <c r="U8" s="27">
        <v>3</v>
      </c>
      <c r="V8" s="18" t="str">
        <f t="shared" si="2"/>
        <v>Sa</v>
      </c>
      <c r="W8" s="7"/>
      <c r="X8" s="9"/>
      <c r="Y8" s="251"/>
      <c r="Z8" s="4">
        <v>3</v>
      </c>
      <c r="AA8" s="18" t="str">
        <f t="shared" si="3"/>
        <v>Di</v>
      </c>
      <c r="AB8" s="49"/>
      <c r="AC8" s="9"/>
      <c r="AD8" s="28"/>
      <c r="AF8" s="6"/>
    </row>
    <row r="9" spans="1:32" s="4" customFormat="1" ht="22.5" customHeight="1">
      <c r="A9" s="27">
        <v>4</v>
      </c>
      <c r="B9" s="18" t="s">
        <v>17</v>
      </c>
      <c r="C9" s="5"/>
      <c r="D9" s="256"/>
      <c r="E9" s="77"/>
      <c r="F9" s="4">
        <v>4</v>
      </c>
      <c r="G9" s="18" t="str">
        <f t="shared" si="0"/>
        <v>Di</v>
      </c>
      <c r="H9" s="49" t="s">
        <v>123</v>
      </c>
      <c r="I9" s="9"/>
      <c r="J9" s="10"/>
      <c r="K9" s="27">
        <v>4</v>
      </c>
      <c r="L9" s="18" t="s">
        <v>13</v>
      </c>
      <c r="M9" s="49" t="s">
        <v>123</v>
      </c>
      <c r="N9" s="9"/>
      <c r="O9" s="28"/>
      <c r="P9" s="4">
        <v>4</v>
      </c>
      <c r="Q9" s="18" t="str">
        <f t="shared" si="1"/>
        <v>Fr</v>
      </c>
      <c r="S9" s="175"/>
      <c r="T9" s="10"/>
      <c r="U9" s="79">
        <v>4</v>
      </c>
      <c r="V9" s="80" t="str">
        <f t="shared" si="2"/>
        <v>So</v>
      </c>
      <c r="W9" s="162" t="s">
        <v>125</v>
      </c>
      <c r="X9" s="82"/>
      <c r="Y9" s="252"/>
      <c r="Z9" s="4">
        <v>4</v>
      </c>
      <c r="AA9" s="18" t="str">
        <f t="shared" si="3"/>
        <v>Mi</v>
      </c>
      <c r="AC9" s="66"/>
      <c r="AD9" s="28"/>
      <c r="AF9" s="6"/>
    </row>
    <row r="10" spans="1:30" s="4" customFormat="1" ht="22.5" customHeight="1">
      <c r="A10" s="79">
        <v>5</v>
      </c>
      <c r="B10" s="80" t="s">
        <v>18</v>
      </c>
      <c r="C10" s="84"/>
      <c r="D10" s="256"/>
      <c r="E10" s="83"/>
      <c r="F10" s="4">
        <v>5</v>
      </c>
      <c r="G10" s="18" t="str">
        <f t="shared" si="0"/>
        <v>Mi</v>
      </c>
      <c r="H10" s="11" t="s">
        <v>130</v>
      </c>
      <c r="I10" s="9"/>
      <c r="J10" s="10"/>
      <c r="K10" s="27">
        <v>5</v>
      </c>
      <c r="L10" s="18" t="s">
        <v>14</v>
      </c>
      <c r="N10" s="9"/>
      <c r="O10" s="28"/>
      <c r="P10" s="4">
        <v>5</v>
      </c>
      <c r="Q10" s="18" t="str">
        <f t="shared" si="1"/>
        <v>Sa</v>
      </c>
      <c r="R10" s="176" t="s">
        <v>120</v>
      </c>
      <c r="S10" s="175"/>
      <c r="T10" s="10"/>
      <c r="U10" s="27">
        <v>5</v>
      </c>
      <c r="V10" s="18" t="str">
        <f t="shared" si="2"/>
        <v>Mo</v>
      </c>
      <c r="W10" s="24"/>
      <c r="X10" s="9"/>
      <c r="Y10" s="28"/>
      <c r="Z10" s="4">
        <v>5</v>
      </c>
      <c r="AA10" s="18" t="str">
        <f t="shared" si="3"/>
        <v>Do</v>
      </c>
      <c r="AB10" s="5" t="s">
        <v>35</v>
      </c>
      <c r="AC10" s="9"/>
      <c r="AD10" s="28"/>
    </row>
    <row r="11" spans="1:30" s="4" customFormat="1" ht="22.5" customHeight="1">
      <c r="A11" s="27">
        <v>6</v>
      </c>
      <c r="B11" s="18" t="s">
        <v>12</v>
      </c>
      <c r="C11" s="60"/>
      <c r="D11" s="256"/>
      <c r="E11" s="193"/>
      <c r="F11" s="4">
        <v>6</v>
      </c>
      <c r="G11" s="18" t="str">
        <f t="shared" si="0"/>
        <v>Do</v>
      </c>
      <c r="H11" s="5" t="s">
        <v>23</v>
      </c>
      <c r="I11" s="244" t="s">
        <v>128</v>
      </c>
      <c r="J11" s="245"/>
      <c r="K11" s="4">
        <v>6</v>
      </c>
      <c r="L11" s="18" t="s">
        <v>15</v>
      </c>
      <c r="M11" s="5" t="s">
        <v>25</v>
      </c>
      <c r="N11" s="9"/>
      <c r="O11" s="28"/>
      <c r="P11" s="79">
        <v>6</v>
      </c>
      <c r="Q11" s="217" t="str">
        <f t="shared" si="1"/>
        <v>So</v>
      </c>
      <c r="R11" s="81"/>
      <c r="S11" s="218"/>
      <c r="T11" s="219"/>
      <c r="U11" s="27">
        <v>6</v>
      </c>
      <c r="V11" s="18" t="str">
        <f t="shared" si="2"/>
        <v>Di</v>
      </c>
      <c r="W11" s="49"/>
      <c r="X11" s="9"/>
      <c r="Y11" s="28"/>
      <c r="Z11" s="4">
        <v>6</v>
      </c>
      <c r="AA11" s="18" t="str">
        <f t="shared" si="3"/>
        <v>Fr</v>
      </c>
      <c r="AC11" s="9"/>
      <c r="AD11" s="28"/>
    </row>
    <row r="12" spans="1:30" s="4" customFormat="1" ht="22.5" customHeight="1">
      <c r="A12" s="27">
        <v>7</v>
      </c>
      <c r="B12" s="18" t="s">
        <v>13</v>
      </c>
      <c r="C12" s="234" t="s">
        <v>124</v>
      </c>
      <c r="D12" s="14"/>
      <c r="E12" s="193"/>
      <c r="F12" s="4">
        <v>7</v>
      </c>
      <c r="G12" s="18" t="str">
        <f t="shared" si="0"/>
        <v>Fr</v>
      </c>
      <c r="H12" s="5"/>
      <c r="I12" s="246"/>
      <c r="J12" s="247"/>
      <c r="K12" s="4">
        <v>7</v>
      </c>
      <c r="L12" s="18" t="s">
        <v>16</v>
      </c>
      <c r="N12" s="9"/>
      <c r="O12" s="28"/>
      <c r="P12" s="4">
        <v>7</v>
      </c>
      <c r="Q12" s="18" t="str">
        <f t="shared" si="1"/>
        <v>Mo</v>
      </c>
      <c r="S12" s="63"/>
      <c r="T12" s="10"/>
      <c r="U12" s="27">
        <v>7</v>
      </c>
      <c r="V12" s="18" t="str">
        <f t="shared" si="2"/>
        <v>Mi</v>
      </c>
      <c r="X12" s="9"/>
      <c r="Y12" s="28"/>
      <c r="Z12" s="4">
        <v>7</v>
      </c>
      <c r="AA12" s="26" t="str">
        <f t="shared" si="3"/>
        <v>Sa</v>
      </c>
      <c r="AC12" s="9"/>
      <c r="AD12" s="28"/>
    </row>
    <row r="13" spans="1:30" s="4" customFormat="1" ht="22.5" customHeight="1">
      <c r="A13" s="27">
        <v>8</v>
      </c>
      <c r="B13" s="18" t="str">
        <f>B6</f>
        <v>Mi</v>
      </c>
      <c r="D13" s="14"/>
      <c r="E13" s="193"/>
      <c r="F13" s="4">
        <v>8</v>
      </c>
      <c r="G13" s="18" t="str">
        <f>G6</f>
        <v>Sa</v>
      </c>
      <c r="H13" s="97"/>
      <c r="I13" s="248"/>
      <c r="J13" s="249"/>
      <c r="K13" s="4">
        <v>8</v>
      </c>
      <c r="L13" s="18" t="str">
        <f>L6</f>
        <v>Sa</v>
      </c>
      <c r="N13" s="59"/>
      <c r="O13" s="28"/>
      <c r="P13" s="4">
        <v>8</v>
      </c>
      <c r="Q13" s="18" t="str">
        <f>Q6</f>
        <v>Di</v>
      </c>
      <c r="R13" s="49" t="s">
        <v>123</v>
      </c>
      <c r="S13" s="63"/>
      <c r="T13" s="10"/>
      <c r="U13" s="27">
        <v>8</v>
      </c>
      <c r="V13" s="18" t="str">
        <f>V6</f>
        <v>Do</v>
      </c>
      <c r="W13" s="5" t="s">
        <v>32</v>
      </c>
      <c r="X13" s="9"/>
      <c r="Y13" s="28"/>
      <c r="Z13" s="79">
        <v>8</v>
      </c>
      <c r="AA13" s="80" t="str">
        <f>AA6</f>
        <v>So</v>
      </c>
      <c r="AB13" s="86" t="s">
        <v>38</v>
      </c>
      <c r="AC13" s="226"/>
      <c r="AD13" s="87"/>
    </row>
    <row r="14" spans="1:32" s="4" customFormat="1" ht="22.5" customHeight="1">
      <c r="A14" s="27">
        <v>9</v>
      </c>
      <c r="B14" s="18" t="str">
        <f aca="true" t="shared" si="4" ref="B14:B36">B7</f>
        <v>Do</v>
      </c>
      <c r="C14" s="5" t="s">
        <v>20</v>
      </c>
      <c r="D14" s="14"/>
      <c r="E14" s="193"/>
      <c r="F14" s="79">
        <v>9</v>
      </c>
      <c r="G14" s="80" t="str">
        <f aca="true" t="shared" si="5" ref="G14:G33">G7</f>
        <v>So</v>
      </c>
      <c r="H14" s="209"/>
      <c r="I14" s="82"/>
      <c r="J14" s="210"/>
      <c r="K14" s="79">
        <v>9</v>
      </c>
      <c r="L14" s="80" t="str">
        <f aca="true" t="shared" si="6" ref="L14:L36">L7</f>
        <v>So</v>
      </c>
      <c r="M14" s="84"/>
      <c r="N14" s="82"/>
      <c r="O14" s="83"/>
      <c r="P14" s="4">
        <v>9</v>
      </c>
      <c r="Q14" s="18" t="str">
        <f aca="true" t="shared" si="7" ref="Q14:Q35">Q7</f>
        <v>Mi</v>
      </c>
      <c r="R14" s="23"/>
      <c r="S14" s="63"/>
      <c r="T14" s="10"/>
      <c r="U14" s="27">
        <v>9</v>
      </c>
      <c r="V14" s="18" t="str">
        <f aca="true" t="shared" si="8" ref="V14:V36">V7</f>
        <v>Fr</v>
      </c>
      <c r="W14" s="96"/>
      <c r="X14" s="9"/>
      <c r="Y14" s="194"/>
      <c r="Z14" s="4">
        <v>9</v>
      </c>
      <c r="AA14" s="18" t="str">
        <f aca="true" t="shared" si="9" ref="AA14:AA35">AA7</f>
        <v>Mo</v>
      </c>
      <c r="AB14" s="6" t="s">
        <v>38</v>
      </c>
      <c r="AC14" s="9"/>
      <c r="AD14" s="40"/>
      <c r="AF14" s="6"/>
    </row>
    <row r="15" spans="1:32" s="4" customFormat="1" ht="22.5" customHeight="1">
      <c r="A15" s="27">
        <v>10</v>
      </c>
      <c r="B15" s="18" t="str">
        <f t="shared" si="4"/>
        <v>Fr</v>
      </c>
      <c r="C15" s="5"/>
      <c r="D15" s="139"/>
      <c r="E15" s="193"/>
      <c r="F15" s="4">
        <v>10</v>
      </c>
      <c r="G15" s="18" t="str">
        <f t="shared" si="5"/>
        <v>Mo</v>
      </c>
      <c r="I15" s="9"/>
      <c r="J15" s="10"/>
      <c r="K15" s="27">
        <v>10</v>
      </c>
      <c r="L15" s="18" t="str">
        <f t="shared" si="6"/>
        <v>Mo</v>
      </c>
      <c r="N15" s="9"/>
      <c r="O15" s="28"/>
      <c r="P15" s="4">
        <v>10</v>
      </c>
      <c r="Q15" s="18" t="str">
        <f t="shared" si="7"/>
        <v>Do</v>
      </c>
      <c r="R15" s="5" t="s">
        <v>89</v>
      </c>
      <c r="S15" s="63"/>
      <c r="T15" s="10"/>
      <c r="U15" s="27">
        <v>10</v>
      </c>
      <c r="V15" s="18" t="str">
        <f t="shared" si="8"/>
        <v>Sa</v>
      </c>
      <c r="W15" s="70"/>
      <c r="X15" s="69"/>
      <c r="Y15" s="196"/>
      <c r="Z15" s="4">
        <v>10</v>
      </c>
      <c r="AA15" s="18" t="str">
        <f t="shared" si="9"/>
        <v>Di</v>
      </c>
      <c r="AB15" s="49"/>
      <c r="AC15" s="50" t="s">
        <v>82</v>
      </c>
      <c r="AD15" s="40"/>
      <c r="AF15" s="17"/>
    </row>
    <row r="16" spans="1:32" s="4" customFormat="1" ht="22.5" customHeight="1">
      <c r="A16" s="27">
        <v>11</v>
      </c>
      <c r="B16" s="18" t="str">
        <f t="shared" si="4"/>
        <v>Sa</v>
      </c>
      <c r="D16" s="14"/>
      <c r="E16" s="193"/>
      <c r="F16" s="4">
        <v>11</v>
      </c>
      <c r="G16" s="18" t="str">
        <f t="shared" si="5"/>
        <v>Di</v>
      </c>
      <c r="H16" s="49" t="s">
        <v>123</v>
      </c>
      <c r="I16" s="9"/>
      <c r="J16" s="10"/>
      <c r="K16" s="27">
        <v>11</v>
      </c>
      <c r="L16" s="18" t="str">
        <f t="shared" si="6"/>
        <v>Di</v>
      </c>
      <c r="M16" s="49" t="s">
        <v>123</v>
      </c>
      <c r="N16" s="9"/>
      <c r="O16" s="28"/>
      <c r="P16" s="4">
        <v>11</v>
      </c>
      <c r="Q16" s="18" t="str">
        <f t="shared" si="7"/>
        <v>Fr</v>
      </c>
      <c r="S16" s="63"/>
      <c r="T16" s="151"/>
      <c r="U16" s="79">
        <v>11</v>
      </c>
      <c r="V16" s="80" t="str">
        <f t="shared" si="8"/>
        <v>So</v>
      </c>
      <c r="W16" s="155" t="s">
        <v>108</v>
      </c>
      <c r="X16" s="82"/>
      <c r="Y16" s="208"/>
      <c r="Z16" s="4">
        <v>11</v>
      </c>
      <c r="AA16" s="18" t="str">
        <f t="shared" si="9"/>
        <v>Mi</v>
      </c>
      <c r="AB16" s="61"/>
      <c r="AC16" s="9"/>
      <c r="AD16" s="40"/>
      <c r="AF16" s="17"/>
    </row>
    <row r="17" spans="1:32" s="4" customFormat="1" ht="22.5" customHeight="1">
      <c r="A17" s="79">
        <v>12</v>
      </c>
      <c r="B17" s="80" t="str">
        <f t="shared" si="4"/>
        <v>So</v>
      </c>
      <c r="C17" s="90"/>
      <c r="D17" s="90"/>
      <c r="E17" s="257" t="s">
        <v>75</v>
      </c>
      <c r="F17" s="4">
        <v>12</v>
      </c>
      <c r="G17" s="18" t="str">
        <f t="shared" si="5"/>
        <v>Mi</v>
      </c>
      <c r="I17" s="9"/>
      <c r="J17" s="10"/>
      <c r="K17" s="27">
        <v>12</v>
      </c>
      <c r="L17" s="18" t="str">
        <f t="shared" si="6"/>
        <v>Mi</v>
      </c>
      <c r="N17" s="9"/>
      <c r="O17" s="28"/>
      <c r="P17" s="4">
        <v>12</v>
      </c>
      <c r="Q17" s="18" t="str">
        <f t="shared" si="7"/>
        <v>Sa</v>
      </c>
      <c r="S17" s="63"/>
      <c r="T17" s="151"/>
      <c r="U17" s="27">
        <v>12</v>
      </c>
      <c r="V17" s="18" t="str">
        <f t="shared" si="8"/>
        <v>Mo</v>
      </c>
      <c r="W17" s="182" t="s">
        <v>114</v>
      </c>
      <c r="X17" s="9"/>
      <c r="Y17" s="194"/>
      <c r="Z17" s="4">
        <v>12</v>
      </c>
      <c r="AA17" s="18" t="str">
        <f t="shared" si="9"/>
        <v>Do</v>
      </c>
      <c r="AB17" s="5" t="s">
        <v>36</v>
      </c>
      <c r="AC17" s="9"/>
      <c r="AD17" s="40"/>
      <c r="AF17" s="17"/>
    </row>
    <row r="18" spans="1:32" s="4" customFormat="1" ht="22.5" customHeight="1">
      <c r="A18" s="27">
        <v>13</v>
      </c>
      <c r="B18" s="18" t="str">
        <f t="shared" si="4"/>
        <v>Mo</v>
      </c>
      <c r="C18" s="7"/>
      <c r="D18" s="9"/>
      <c r="E18" s="258"/>
      <c r="F18" s="4">
        <v>13</v>
      </c>
      <c r="G18" s="18" t="str">
        <f t="shared" si="5"/>
        <v>Do</v>
      </c>
      <c r="H18" s="5" t="s">
        <v>70</v>
      </c>
      <c r="I18" s="9"/>
      <c r="J18" s="10"/>
      <c r="K18" s="27">
        <v>13</v>
      </c>
      <c r="L18" s="18" t="str">
        <f t="shared" si="6"/>
        <v>Do</v>
      </c>
      <c r="M18" s="5" t="s">
        <v>26</v>
      </c>
      <c r="N18" s="9"/>
      <c r="O18" s="28"/>
      <c r="P18" s="79">
        <v>13</v>
      </c>
      <c r="Q18" s="217" t="str">
        <f t="shared" si="7"/>
        <v>So</v>
      </c>
      <c r="R18" s="81"/>
      <c r="S18" s="85"/>
      <c r="T18" s="220"/>
      <c r="U18" s="27">
        <v>13</v>
      </c>
      <c r="V18" s="18" t="str">
        <f t="shared" si="8"/>
        <v>Di</v>
      </c>
      <c r="W18" s="49"/>
      <c r="X18" s="49"/>
      <c r="Y18" s="68"/>
      <c r="Z18" s="4">
        <v>13</v>
      </c>
      <c r="AA18" s="18" t="str">
        <f t="shared" si="9"/>
        <v>Fr</v>
      </c>
      <c r="AC18" s="9"/>
      <c r="AD18" s="40"/>
      <c r="AF18" s="17"/>
    </row>
    <row r="19" spans="1:32" s="4" customFormat="1" ht="22.5" customHeight="1">
      <c r="A19" s="27">
        <v>14</v>
      </c>
      <c r="B19" s="18" t="str">
        <f t="shared" si="4"/>
        <v>Di</v>
      </c>
      <c r="D19" s="9"/>
      <c r="E19" s="258"/>
      <c r="F19" s="4">
        <v>14</v>
      </c>
      <c r="G19" s="18" t="str">
        <f t="shared" si="5"/>
        <v>Fr</v>
      </c>
      <c r="H19" s="78" t="s">
        <v>119</v>
      </c>
      <c r="I19" s="9"/>
      <c r="J19" s="10"/>
      <c r="K19" s="27">
        <v>14</v>
      </c>
      <c r="L19" s="18" t="str">
        <f t="shared" si="6"/>
        <v>Fr</v>
      </c>
      <c r="N19" s="9"/>
      <c r="O19" s="28"/>
      <c r="P19" s="4">
        <v>14</v>
      </c>
      <c r="Q19" s="18" t="str">
        <f t="shared" si="7"/>
        <v>Mo</v>
      </c>
      <c r="S19" s="262" t="s">
        <v>84</v>
      </c>
      <c r="T19" s="10"/>
      <c r="U19" s="27">
        <v>14</v>
      </c>
      <c r="V19" s="18" t="str">
        <f t="shared" si="8"/>
        <v>Mi</v>
      </c>
      <c r="W19" s="270"/>
      <c r="X19" s="270"/>
      <c r="Y19" s="28"/>
      <c r="Z19" s="4">
        <v>14</v>
      </c>
      <c r="AA19" s="18" t="str">
        <f t="shared" si="9"/>
        <v>Sa</v>
      </c>
      <c r="AB19" s="8"/>
      <c r="AC19" s="9"/>
      <c r="AD19" s="40"/>
      <c r="AF19" s="17"/>
    </row>
    <row r="20" spans="1:32" s="4" customFormat="1" ht="22.5" customHeight="1">
      <c r="A20" s="27">
        <v>15</v>
      </c>
      <c r="B20" s="18" t="str">
        <f t="shared" si="4"/>
        <v>Mi</v>
      </c>
      <c r="D20" s="9"/>
      <c r="E20" s="258"/>
      <c r="F20" s="4">
        <v>15</v>
      </c>
      <c r="G20" s="18" t="str">
        <f t="shared" si="5"/>
        <v>Sa</v>
      </c>
      <c r="H20" s="97"/>
      <c r="I20" s="9"/>
      <c r="J20" s="183"/>
      <c r="K20" s="27">
        <v>15</v>
      </c>
      <c r="L20" s="18" t="str">
        <f t="shared" si="6"/>
        <v>Sa</v>
      </c>
      <c r="N20" s="69"/>
      <c r="O20" s="77"/>
      <c r="P20" s="4">
        <v>15</v>
      </c>
      <c r="Q20" s="18" t="str">
        <f t="shared" si="7"/>
        <v>Di</v>
      </c>
      <c r="R20" s="49"/>
      <c r="S20" s="262"/>
      <c r="T20" s="10"/>
      <c r="U20" s="27">
        <v>15</v>
      </c>
      <c r="V20" s="18" t="str">
        <f t="shared" si="8"/>
        <v>Do</v>
      </c>
      <c r="W20" s="5" t="s">
        <v>33</v>
      </c>
      <c r="X20" s="9"/>
      <c r="Y20" s="28"/>
      <c r="Z20" s="79">
        <v>15</v>
      </c>
      <c r="AA20" s="80" t="str">
        <f t="shared" si="9"/>
        <v>So</v>
      </c>
      <c r="AB20" s="89"/>
      <c r="AC20" s="85"/>
      <c r="AD20" s="87"/>
      <c r="AF20" s="17"/>
    </row>
    <row r="21" spans="1:32" s="4" customFormat="1" ht="22.5" customHeight="1">
      <c r="A21" s="27">
        <v>16</v>
      </c>
      <c r="B21" s="18" t="str">
        <f t="shared" si="4"/>
        <v>Do</v>
      </c>
      <c r="C21" s="5" t="s">
        <v>21</v>
      </c>
      <c r="D21" s="9"/>
      <c r="E21" s="258"/>
      <c r="F21" s="211">
        <v>16</v>
      </c>
      <c r="G21" s="80" t="str">
        <f t="shared" si="5"/>
        <v>So</v>
      </c>
      <c r="H21" s="81"/>
      <c r="I21" s="90"/>
      <c r="J21" s="212"/>
      <c r="K21" s="79">
        <v>16</v>
      </c>
      <c r="L21" s="80" t="str">
        <f t="shared" si="6"/>
        <v>So</v>
      </c>
      <c r="M21" s="89"/>
      <c r="N21" s="82"/>
      <c r="O21" s="83"/>
      <c r="P21" s="4">
        <v>16</v>
      </c>
      <c r="Q21" s="18" t="str">
        <f t="shared" si="7"/>
        <v>Mi</v>
      </c>
      <c r="R21" s="61"/>
      <c r="S21" s="262"/>
      <c r="T21" s="10"/>
      <c r="U21" s="27">
        <v>16</v>
      </c>
      <c r="V21" s="18" t="str">
        <f t="shared" si="8"/>
        <v>Fr</v>
      </c>
      <c r="X21" s="9"/>
      <c r="Y21" s="62"/>
      <c r="Z21" s="4">
        <v>16</v>
      </c>
      <c r="AA21" s="18" t="str">
        <f t="shared" si="9"/>
        <v>Mo</v>
      </c>
      <c r="AB21" s="182" t="s">
        <v>114</v>
      </c>
      <c r="AC21" s="63"/>
      <c r="AD21" s="40"/>
      <c r="AF21" s="17"/>
    </row>
    <row r="22" spans="1:32" s="4" customFormat="1" ht="22.5" customHeight="1">
      <c r="A22" s="27">
        <v>17</v>
      </c>
      <c r="B22" s="18" t="str">
        <f t="shared" si="4"/>
        <v>Fr</v>
      </c>
      <c r="C22" s="5"/>
      <c r="D22" s="9"/>
      <c r="E22" s="258"/>
      <c r="F22" s="4">
        <v>17</v>
      </c>
      <c r="G22" s="18" t="str">
        <f t="shared" si="5"/>
        <v>Mo</v>
      </c>
      <c r="I22" s="9"/>
      <c r="J22" s="10"/>
      <c r="K22" s="27">
        <v>17</v>
      </c>
      <c r="L22" s="18" t="str">
        <f t="shared" si="6"/>
        <v>Mo</v>
      </c>
      <c r="N22" s="9"/>
      <c r="O22" s="28"/>
      <c r="P22" s="4">
        <v>17</v>
      </c>
      <c r="Q22" s="18" t="str">
        <f t="shared" si="7"/>
        <v>Do</v>
      </c>
      <c r="R22" s="5" t="s">
        <v>30</v>
      </c>
      <c r="S22" s="262"/>
      <c r="T22" s="10"/>
      <c r="U22" s="27">
        <v>17</v>
      </c>
      <c r="V22" s="18" t="str">
        <f t="shared" si="8"/>
        <v>Sa</v>
      </c>
      <c r="W22" s="11" t="s">
        <v>129</v>
      </c>
      <c r="X22" s="9"/>
      <c r="Y22" s="62"/>
      <c r="Z22" s="4">
        <v>17</v>
      </c>
      <c r="AA22" s="18" t="str">
        <f t="shared" si="9"/>
        <v>Di</v>
      </c>
      <c r="AB22" s="59"/>
      <c r="AC22" s="59"/>
      <c r="AD22" s="40"/>
      <c r="AF22" s="17"/>
    </row>
    <row r="23" spans="1:32" s="4" customFormat="1" ht="22.5" customHeight="1">
      <c r="A23" s="27">
        <v>18</v>
      </c>
      <c r="B23" s="18" t="str">
        <f t="shared" si="4"/>
        <v>Sa</v>
      </c>
      <c r="D23" s="9"/>
      <c r="E23" s="258"/>
      <c r="F23" s="4">
        <v>18</v>
      </c>
      <c r="G23" s="18" t="str">
        <f t="shared" si="5"/>
        <v>Di</v>
      </c>
      <c r="H23" s="49" t="s">
        <v>123</v>
      </c>
      <c r="I23" s="9"/>
      <c r="J23" s="10"/>
      <c r="K23" s="27">
        <v>18</v>
      </c>
      <c r="L23" s="18" t="str">
        <f t="shared" si="6"/>
        <v>Di</v>
      </c>
      <c r="M23" s="49" t="s">
        <v>123</v>
      </c>
      <c r="N23" s="56"/>
      <c r="O23" s="28"/>
      <c r="P23" s="4">
        <v>18</v>
      </c>
      <c r="Q23" s="18" t="str">
        <f t="shared" si="7"/>
        <v>Fr</v>
      </c>
      <c r="R23" s="6" t="s">
        <v>71</v>
      </c>
      <c r="S23" s="262"/>
      <c r="T23" s="151"/>
      <c r="U23" s="79">
        <v>18</v>
      </c>
      <c r="V23" s="80" t="str">
        <f t="shared" si="8"/>
        <v>So</v>
      </c>
      <c r="W23" s="162" t="s">
        <v>126</v>
      </c>
      <c r="X23" s="157"/>
      <c r="Y23" s="93"/>
      <c r="Z23" s="4">
        <v>18</v>
      </c>
      <c r="AA23" s="18" t="str">
        <f t="shared" si="9"/>
        <v>Mi</v>
      </c>
      <c r="AC23" s="9"/>
      <c r="AD23" s="40"/>
      <c r="AF23" s="17"/>
    </row>
    <row r="24" spans="1:32" s="4" customFormat="1" ht="22.5" customHeight="1">
      <c r="A24" s="79">
        <v>19</v>
      </c>
      <c r="B24" s="80" t="str">
        <f t="shared" si="4"/>
        <v>So</v>
      </c>
      <c r="C24" s="206"/>
      <c r="D24" s="207"/>
      <c r="E24" s="259"/>
      <c r="F24" s="4">
        <v>19</v>
      </c>
      <c r="G24" s="18" t="str">
        <f t="shared" si="5"/>
        <v>Mi</v>
      </c>
      <c r="H24" s="147"/>
      <c r="I24" s="147"/>
      <c r="J24" s="10"/>
      <c r="K24" s="27">
        <v>19</v>
      </c>
      <c r="L24" s="18" t="str">
        <f t="shared" si="6"/>
        <v>Mi</v>
      </c>
      <c r="M24" s="61"/>
      <c r="N24" s="56"/>
      <c r="O24" s="28"/>
      <c r="P24" s="4">
        <v>19</v>
      </c>
      <c r="Q24" s="18" t="str">
        <f t="shared" si="7"/>
        <v>Sa</v>
      </c>
      <c r="R24" s="140"/>
      <c r="S24" s="262"/>
      <c r="T24" s="151"/>
      <c r="U24" s="27">
        <v>19</v>
      </c>
      <c r="V24" s="18" t="str">
        <f t="shared" si="8"/>
        <v>Mo</v>
      </c>
      <c r="W24" s="6"/>
      <c r="X24" s="10"/>
      <c r="Y24" s="62"/>
      <c r="Z24" s="4">
        <v>19</v>
      </c>
      <c r="AA24" s="18" t="str">
        <f t="shared" si="9"/>
        <v>Do</v>
      </c>
      <c r="AB24" s="49" t="s">
        <v>68</v>
      </c>
      <c r="AC24" s="9"/>
      <c r="AD24" s="40"/>
      <c r="AF24" s="17"/>
    </row>
    <row r="25" spans="1:32" s="4" customFormat="1" ht="22.5" customHeight="1">
      <c r="A25" s="27">
        <v>20</v>
      </c>
      <c r="B25" s="18" t="str">
        <f t="shared" si="4"/>
        <v>Mo</v>
      </c>
      <c r="C25" s="184"/>
      <c r="D25" s="9"/>
      <c r="E25" s="193"/>
      <c r="F25" s="4">
        <v>20</v>
      </c>
      <c r="G25" s="18" t="str">
        <f t="shared" si="5"/>
        <v>Do</v>
      </c>
      <c r="H25" s="5" t="s">
        <v>87</v>
      </c>
      <c r="I25" s="158"/>
      <c r="J25" s="158"/>
      <c r="K25" s="27">
        <v>20</v>
      </c>
      <c r="L25" s="18" t="str">
        <f t="shared" si="6"/>
        <v>Do</v>
      </c>
      <c r="M25" s="5" t="s">
        <v>27</v>
      </c>
      <c r="N25" s="56"/>
      <c r="O25" s="28"/>
      <c r="P25" s="79">
        <v>20</v>
      </c>
      <c r="Q25" s="80" t="str">
        <f t="shared" si="7"/>
        <v>So</v>
      </c>
      <c r="R25" s="81" t="s">
        <v>77</v>
      </c>
      <c r="S25" s="262"/>
      <c r="T25" s="87"/>
      <c r="U25" s="27">
        <v>20</v>
      </c>
      <c r="V25" s="18" t="str">
        <f t="shared" si="8"/>
        <v>Di</v>
      </c>
      <c r="W25" s="6"/>
      <c r="X25" s="25"/>
      <c r="Y25" s="62"/>
      <c r="Z25" s="4">
        <v>20</v>
      </c>
      <c r="AA25" s="18" t="str">
        <f t="shared" si="9"/>
        <v>Fr</v>
      </c>
      <c r="AB25" s="5" t="s">
        <v>76</v>
      </c>
      <c r="AC25" s="9"/>
      <c r="AD25" s="40"/>
      <c r="AF25" s="17"/>
    </row>
    <row r="26" spans="1:32" s="4" customFormat="1" ht="22.5" customHeight="1">
      <c r="A26" s="27">
        <v>21</v>
      </c>
      <c r="B26" s="18" t="str">
        <f t="shared" si="4"/>
        <v>Di</v>
      </c>
      <c r="D26" s="9"/>
      <c r="E26" s="28"/>
      <c r="F26" s="4">
        <v>21</v>
      </c>
      <c r="G26" s="18" t="str">
        <f t="shared" si="5"/>
        <v>Fr</v>
      </c>
      <c r="H26" s="5"/>
      <c r="I26" s="9"/>
      <c r="J26" s="10"/>
      <c r="K26" s="27">
        <v>21</v>
      </c>
      <c r="L26" s="18" t="str">
        <f t="shared" si="6"/>
        <v>Fr</v>
      </c>
      <c r="N26" s="97"/>
      <c r="O26" s="28"/>
      <c r="P26" s="4">
        <v>21</v>
      </c>
      <c r="Q26" s="18" t="str">
        <f t="shared" si="7"/>
        <v>Mo</v>
      </c>
      <c r="R26" s="8"/>
      <c r="S26" s="262"/>
      <c r="T26" s="164"/>
      <c r="U26" s="27">
        <v>21</v>
      </c>
      <c r="V26" s="18" t="str">
        <f t="shared" si="8"/>
        <v>Mi</v>
      </c>
      <c r="W26" s="24"/>
      <c r="X26" s="66"/>
      <c r="Y26" s="28"/>
      <c r="Z26" s="4">
        <v>21</v>
      </c>
      <c r="AA26" s="18" t="str">
        <f t="shared" si="9"/>
        <v>Sa</v>
      </c>
      <c r="AB26" s="98"/>
      <c r="AC26" s="57"/>
      <c r="AD26" s="74"/>
      <c r="AF26" s="17"/>
    </row>
    <row r="27" spans="1:32" s="4" customFormat="1" ht="22.5" customHeight="1">
      <c r="A27" s="27">
        <v>22</v>
      </c>
      <c r="B27" s="18" t="str">
        <f t="shared" si="4"/>
        <v>Mi</v>
      </c>
      <c r="D27" s="9"/>
      <c r="E27" s="28"/>
      <c r="F27" s="4">
        <v>22</v>
      </c>
      <c r="G27" s="18" t="str">
        <f t="shared" si="5"/>
        <v>Sa</v>
      </c>
      <c r="H27" s="267"/>
      <c r="I27" s="267"/>
      <c r="J27" s="10"/>
      <c r="K27" s="27">
        <v>22</v>
      </c>
      <c r="L27" s="18" t="str">
        <f t="shared" si="6"/>
        <v>Sa</v>
      </c>
      <c r="N27" s="56"/>
      <c r="O27" s="28"/>
      <c r="P27" s="4">
        <v>22</v>
      </c>
      <c r="Q27" s="18" t="str">
        <f t="shared" si="7"/>
        <v>Di</v>
      </c>
      <c r="R27" s="49"/>
      <c r="S27" s="262"/>
      <c r="T27" s="164"/>
      <c r="U27" s="27">
        <v>22</v>
      </c>
      <c r="V27" s="18" t="str">
        <f t="shared" si="8"/>
        <v>Do</v>
      </c>
      <c r="W27" s="5" t="s">
        <v>34</v>
      </c>
      <c r="X27" s="25"/>
      <c r="Y27" s="28"/>
      <c r="Z27" s="79">
        <v>22</v>
      </c>
      <c r="AA27" s="80" t="str">
        <f t="shared" si="9"/>
        <v>So</v>
      </c>
      <c r="AB27" s="84"/>
      <c r="AC27" s="85"/>
      <c r="AD27" s="93"/>
      <c r="AF27" s="17"/>
    </row>
    <row r="28" spans="1:32" s="4" customFormat="1" ht="22.5" customHeight="1">
      <c r="A28" s="27">
        <v>23</v>
      </c>
      <c r="B28" s="18" t="str">
        <f t="shared" si="4"/>
        <v>Do</v>
      </c>
      <c r="C28" s="5" t="s">
        <v>69</v>
      </c>
      <c r="D28" s="9"/>
      <c r="E28" s="28"/>
      <c r="F28" s="79">
        <v>23</v>
      </c>
      <c r="G28" s="80" t="str">
        <f t="shared" si="5"/>
        <v>So</v>
      </c>
      <c r="H28" s="81"/>
      <c r="I28" s="213"/>
      <c r="J28" s="214"/>
      <c r="K28" s="79">
        <v>23</v>
      </c>
      <c r="L28" s="80" t="str">
        <f t="shared" si="6"/>
        <v>So</v>
      </c>
      <c r="M28" s="215"/>
      <c r="N28" s="88"/>
      <c r="O28" s="93"/>
      <c r="P28" s="4">
        <v>23</v>
      </c>
      <c r="Q28" s="18" t="str">
        <f t="shared" si="7"/>
        <v>Mi</v>
      </c>
      <c r="R28" s="49"/>
      <c r="S28" s="262"/>
      <c r="T28" s="10"/>
      <c r="U28" s="27">
        <v>23</v>
      </c>
      <c r="V28" s="18" t="str">
        <f t="shared" si="8"/>
        <v>Fr</v>
      </c>
      <c r="X28" s="97"/>
      <c r="Y28" s="73"/>
      <c r="Z28" s="4">
        <v>23</v>
      </c>
      <c r="AA28" s="18" t="str">
        <f t="shared" si="9"/>
        <v>Mo</v>
      </c>
      <c r="AB28" s="78"/>
      <c r="AC28" s="63"/>
      <c r="AD28" s="62"/>
      <c r="AF28" s="17"/>
    </row>
    <row r="29" spans="1:33" s="4" customFormat="1" ht="22.5" customHeight="1">
      <c r="A29" s="27">
        <v>24</v>
      </c>
      <c r="B29" s="18" t="str">
        <f t="shared" si="4"/>
        <v>Fr</v>
      </c>
      <c r="C29" s="11"/>
      <c r="D29" s="9"/>
      <c r="E29" s="28"/>
      <c r="F29" s="4">
        <v>24</v>
      </c>
      <c r="G29" s="18" t="str">
        <f t="shared" si="5"/>
        <v>Mo</v>
      </c>
      <c r="I29" s="9"/>
      <c r="J29" s="10"/>
      <c r="K29" s="27">
        <v>24</v>
      </c>
      <c r="L29" s="18" t="str">
        <f t="shared" si="6"/>
        <v>Mo</v>
      </c>
      <c r="N29" s="9"/>
      <c r="O29" s="62"/>
      <c r="P29" s="4">
        <v>24</v>
      </c>
      <c r="Q29" s="18" t="str">
        <f t="shared" si="7"/>
        <v>Do</v>
      </c>
      <c r="R29" s="5" t="s">
        <v>90</v>
      </c>
      <c r="S29" s="262"/>
      <c r="T29" s="185"/>
      <c r="U29" s="27">
        <v>24</v>
      </c>
      <c r="V29" s="18" t="str">
        <f t="shared" si="8"/>
        <v>Sa</v>
      </c>
      <c r="X29" s="9"/>
      <c r="Y29" s="40"/>
      <c r="Z29" s="4">
        <v>24</v>
      </c>
      <c r="AA29" s="18" t="str">
        <f t="shared" si="9"/>
        <v>Di</v>
      </c>
      <c r="AB29" s="8"/>
      <c r="AC29" s="56"/>
      <c r="AD29" s="40"/>
      <c r="AF29" s="273"/>
      <c r="AG29" s="273"/>
    </row>
    <row r="30" spans="1:32" s="4" customFormat="1" ht="22.5" customHeight="1">
      <c r="A30" s="27">
        <v>25</v>
      </c>
      <c r="B30" s="18" t="str">
        <f t="shared" si="4"/>
        <v>Sa</v>
      </c>
      <c r="C30" s="5"/>
      <c r="D30" s="97"/>
      <c r="E30" s="194"/>
      <c r="F30" s="4">
        <v>25</v>
      </c>
      <c r="G30" s="18" t="str">
        <f t="shared" si="5"/>
        <v>Di</v>
      </c>
      <c r="H30" s="49" t="s">
        <v>123</v>
      </c>
      <c r="I30" s="57"/>
      <c r="J30" s="57"/>
      <c r="K30" s="27">
        <v>25</v>
      </c>
      <c r="L30" s="18" t="str">
        <f t="shared" si="6"/>
        <v>Di</v>
      </c>
      <c r="M30" s="49" t="s">
        <v>123</v>
      </c>
      <c r="N30" s="63"/>
      <c r="O30" s="62"/>
      <c r="P30" s="4">
        <v>25</v>
      </c>
      <c r="Q30" s="18" t="str">
        <f t="shared" si="7"/>
        <v>Fr</v>
      </c>
      <c r="S30" s="262"/>
      <c r="T30" s="186"/>
      <c r="U30" s="79">
        <v>25</v>
      </c>
      <c r="V30" s="80" t="str">
        <f t="shared" si="8"/>
        <v>So</v>
      </c>
      <c r="W30" s="81"/>
      <c r="X30" s="82"/>
      <c r="Y30" s="87"/>
      <c r="Z30" s="4">
        <v>25</v>
      </c>
      <c r="AA30" s="18" t="str">
        <f t="shared" si="9"/>
        <v>Mi</v>
      </c>
      <c r="AC30" s="56"/>
      <c r="AD30" s="40"/>
      <c r="AF30" s="17"/>
    </row>
    <row r="31" spans="1:32" s="4" customFormat="1" ht="22.5" customHeight="1">
      <c r="A31" s="79">
        <v>26</v>
      </c>
      <c r="B31" s="80" t="str">
        <f t="shared" si="4"/>
        <v>So</v>
      </c>
      <c r="C31" s="81"/>
      <c r="D31" s="82"/>
      <c r="E31" s="208"/>
      <c r="F31" s="4">
        <v>26</v>
      </c>
      <c r="G31" s="18" t="str">
        <f t="shared" si="5"/>
        <v>Mi</v>
      </c>
      <c r="H31" s="266"/>
      <c r="I31" s="266"/>
      <c r="J31" s="266"/>
      <c r="K31" s="27">
        <v>26</v>
      </c>
      <c r="L31" s="18" t="str">
        <f t="shared" si="6"/>
        <v>Mi</v>
      </c>
      <c r="N31" s="63"/>
      <c r="O31" s="28"/>
      <c r="P31" s="4">
        <v>26</v>
      </c>
      <c r="Q31" s="18" t="str">
        <f t="shared" si="7"/>
        <v>Sa</v>
      </c>
      <c r="R31" s="61"/>
      <c r="S31" s="262"/>
      <c r="T31" s="186"/>
      <c r="U31" s="27">
        <v>26</v>
      </c>
      <c r="V31" s="18" t="str">
        <f t="shared" si="8"/>
        <v>Mo</v>
      </c>
      <c r="X31" s="9"/>
      <c r="Y31" s="73"/>
      <c r="Z31" s="4">
        <v>26</v>
      </c>
      <c r="AA31" s="18" t="str">
        <f t="shared" si="9"/>
        <v>Do</v>
      </c>
      <c r="AB31" s="5" t="s">
        <v>37</v>
      </c>
      <c r="AC31" s="56"/>
      <c r="AD31" s="40"/>
      <c r="AF31" s="17"/>
    </row>
    <row r="32" spans="1:39" s="4" customFormat="1" ht="22.5" customHeight="1">
      <c r="A32" s="27">
        <v>27</v>
      </c>
      <c r="B32" s="18" t="str">
        <f t="shared" si="4"/>
        <v>Mo</v>
      </c>
      <c r="C32" s="8"/>
      <c r="D32" s="9"/>
      <c r="E32" s="194"/>
      <c r="F32" s="4">
        <v>27</v>
      </c>
      <c r="G32" s="18" t="str">
        <f t="shared" si="5"/>
        <v>Do</v>
      </c>
      <c r="H32" s="5" t="s">
        <v>24</v>
      </c>
      <c r="I32" s="9"/>
      <c r="J32" s="10"/>
      <c r="K32" s="27">
        <v>27</v>
      </c>
      <c r="L32" s="18" t="str">
        <f t="shared" si="6"/>
        <v>Do</v>
      </c>
      <c r="M32" s="5" t="s">
        <v>28</v>
      </c>
      <c r="N32" s="63"/>
      <c r="O32" s="28"/>
      <c r="P32" s="79">
        <v>27</v>
      </c>
      <c r="Q32" s="80" t="str">
        <f t="shared" si="7"/>
        <v>So</v>
      </c>
      <c r="R32" s="81"/>
      <c r="S32" s="221"/>
      <c r="T32" s="222"/>
      <c r="U32" s="27">
        <v>27</v>
      </c>
      <c r="V32" s="18" t="str">
        <f t="shared" si="8"/>
        <v>Di</v>
      </c>
      <c r="X32" s="9"/>
      <c r="Y32" s="73"/>
      <c r="Z32" s="4">
        <v>27</v>
      </c>
      <c r="AA32" s="18" t="str">
        <f t="shared" si="9"/>
        <v>Fr</v>
      </c>
      <c r="AC32" s="56"/>
      <c r="AD32" s="40"/>
      <c r="AF32" s="17"/>
      <c r="AM32" s="13"/>
    </row>
    <row r="33" spans="1:32" s="4" customFormat="1" ht="22.5" customHeight="1">
      <c r="A33" s="27">
        <v>28</v>
      </c>
      <c r="B33" s="18" t="str">
        <f t="shared" si="4"/>
        <v>Di</v>
      </c>
      <c r="C33" s="234" t="s">
        <v>124</v>
      </c>
      <c r="D33" s="9"/>
      <c r="E33" s="194"/>
      <c r="F33" s="4">
        <v>28</v>
      </c>
      <c r="G33" s="18" t="str">
        <f t="shared" si="5"/>
        <v>Fr</v>
      </c>
      <c r="H33" s="5"/>
      <c r="I33" s="9"/>
      <c r="J33" s="10"/>
      <c r="K33" s="27">
        <v>28</v>
      </c>
      <c r="L33" s="18" t="str">
        <f t="shared" si="6"/>
        <v>Fr</v>
      </c>
      <c r="N33" s="63"/>
      <c r="O33" s="28"/>
      <c r="P33" s="4">
        <v>28</v>
      </c>
      <c r="Q33" s="18" t="str">
        <f t="shared" si="7"/>
        <v>Mo</v>
      </c>
      <c r="R33" s="182" t="s">
        <v>114</v>
      </c>
      <c r="S33" s="9"/>
      <c r="T33" s="186"/>
      <c r="U33" s="27">
        <v>28</v>
      </c>
      <c r="V33" s="18" t="str">
        <f t="shared" si="8"/>
        <v>Mi</v>
      </c>
      <c r="W33" s="5" t="s">
        <v>92</v>
      </c>
      <c r="X33" s="9"/>
      <c r="Y33" s="73"/>
      <c r="Z33" s="4">
        <v>28</v>
      </c>
      <c r="AA33" s="18" t="str">
        <f t="shared" si="9"/>
        <v>Sa</v>
      </c>
      <c r="AC33" s="56"/>
      <c r="AD33" s="40"/>
      <c r="AF33" s="17"/>
    </row>
    <row r="34" spans="1:32" s="4" customFormat="1" ht="22.5" customHeight="1">
      <c r="A34" s="27">
        <v>29</v>
      </c>
      <c r="B34" s="18" t="str">
        <f t="shared" si="4"/>
        <v>Mi</v>
      </c>
      <c r="C34" s="5" t="s">
        <v>22</v>
      </c>
      <c r="D34" s="9"/>
      <c r="E34" s="194"/>
      <c r="G34" s="18"/>
      <c r="H34" s="97"/>
      <c r="I34" s="9"/>
      <c r="J34" s="10"/>
      <c r="K34" s="27">
        <v>29</v>
      </c>
      <c r="L34" s="18" t="str">
        <f t="shared" si="6"/>
        <v>Sa</v>
      </c>
      <c r="N34" s="63"/>
      <c r="O34" s="28"/>
      <c r="P34" s="4">
        <v>29</v>
      </c>
      <c r="Q34" s="18" t="str">
        <f t="shared" si="7"/>
        <v>Di</v>
      </c>
      <c r="R34" s="266"/>
      <c r="S34" s="266"/>
      <c r="T34" s="266"/>
      <c r="U34" s="27">
        <v>29</v>
      </c>
      <c r="V34" s="18" t="str">
        <f t="shared" si="8"/>
        <v>Do</v>
      </c>
      <c r="W34" s="96" t="s">
        <v>78</v>
      </c>
      <c r="X34" s="66"/>
      <c r="Y34" s="197"/>
      <c r="Z34" s="79">
        <v>29</v>
      </c>
      <c r="AA34" s="80" t="str">
        <f t="shared" si="9"/>
        <v>So</v>
      </c>
      <c r="AB34" s="162" t="s">
        <v>127</v>
      </c>
      <c r="AC34" s="88"/>
      <c r="AD34" s="87"/>
      <c r="AF34" s="17"/>
    </row>
    <row r="35" spans="1:32" s="4" customFormat="1" ht="22.5" customHeight="1">
      <c r="A35" s="27">
        <v>30</v>
      </c>
      <c r="B35" s="18" t="str">
        <f t="shared" si="4"/>
        <v>Do</v>
      </c>
      <c r="C35" s="5"/>
      <c r="D35" s="9"/>
      <c r="E35" s="195"/>
      <c r="I35" s="9"/>
      <c r="J35" s="10"/>
      <c r="K35" s="79">
        <v>30</v>
      </c>
      <c r="L35" s="80" t="str">
        <f t="shared" si="6"/>
        <v>So</v>
      </c>
      <c r="M35" s="216"/>
      <c r="N35" s="85"/>
      <c r="O35" s="214"/>
      <c r="P35" s="4">
        <v>30</v>
      </c>
      <c r="Q35" s="18" t="str">
        <f t="shared" si="7"/>
        <v>Mi</v>
      </c>
      <c r="S35" s="9"/>
      <c r="T35" s="10"/>
      <c r="U35" s="27">
        <v>30</v>
      </c>
      <c r="V35" s="26" t="str">
        <f t="shared" si="8"/>
        <v>Fr</v>
      </c>
      <c r="W35" s="49"/>
      <c r="X35" s="9"/>
      <c r="Y35" s="197"/>
      <c r="Z35" s="4">
        <v>30</v>
      </c>
      <c r="AA35" s="18" t="str">
        <f t="shared" si="9"/>
        <v>Mo</v>
      </c>
      <c r="AB35" s="7"/>
      <c r="AC35" s="56"/>
      <c r="AD35" s="28"/>
      <c r="AF35" s="17"/>
    </row>
    <row r="36" spans="1:32" s="4" customFormat="1" ht="22.5" customHeight="1" thickBot="1">
      <c r="A36" s="65">
        <v>31</v>
      </c>
      <c r="B36" s="30" t="str">
        <f t="shared" si="4"/>
        <v>Fr</v>
      </c>
      <c r="C36" s="166"/>
      <c r="D36" s="264" t="s">
        <v>121</v>
      </c>
      <c r="E36" s="265"/>
      <c r="F36" s="35"/>
      <c r="G36" s="39"/>
      <c r="H36" s="39"/>
      <c r="I36" s="32"/>
      <c r="J36" s="187"/>
      <c r="K36" s="29">
        <v>31</v>
      </c>
      <c r="L36" s="30" t="str">
        <f t="shared" si="6"/>
        <v>Mo</v>
      </c>
      <c r="M36" s="34"/>
      <c r="N36" s="199"/>
      <c r="O36" s="33"/>
      <c r="P36" s="35"/>
      <c r="Q36" s="35"/>
      <c r="R36" s="39"/>
      <c r="S36" s="32"/>
      <c r="T36" s="187"/>
      <c r="U36" s="29">
        <v>31</v>
      </c>
      <c r="V36" s="30" t="str">
        <f t="shared" si="8"/>
        <v>Sa</v>
      </c>
      <c r="W36" s="38"/>
      <c r="X36" s="32"/>
      <c r="Y36" s="198"/>
      <c r="Z36" s="35"/>
      <c r="AA36" s="35"/>
      <c r="AB36" s="39"/>
      <c r="AC36" s="32"/>
      <c r="AD36" s="33"/>
      <c r="AF36" s="17"/>
    </row>
    <row r="37" ht="30" customHeight="1" thickBot="1"/>
    <row r="38" spans="1:32" s="22" customFormat="1" ht="30" customHeight="1" thickBot="1">
      <c r="A38" s="260" t="s">
        <v>6</v>
      </c>
      <c r="B38" s="261"/>
      <c r="C38" s="261"/>
      <c r="D38" s="261"/>
      <c r="E38" s="263"/>
      <c r="F38" s="260" t="s">
        <v>7</v>
      </c>
      <c r="G38" s="261"/>
      <c r="H38" s="261"/>
      <c r="I38" s="261"/>
      <c r="J38" s="263"/>
      <c r="K38" s="260" t="s">
        <v>8</v>
      </c>
      <c r="L38" s="261"/>
      <c r="M38" s="261"/>
      <c r="N38" s="261"/>
      <c r="O38" s="263"/>
      <c r="P38" s="202" t="s">
        <v>9</v>
      </c>
      <c r="Q38" s="203"/>
      <c r="R38" s="203"/>
      <c r="S38" s="203"/>
      <c r="T38" s="204"/>
      <c r="U38" s="260" t="s">
        <v>10</v>
      </c>
      <c r="V38" s="261"/>
      <c r="W38" s="261"/>
      <c r="X38" s="261"/>
      <c r="Y38" s="263"/>
      <c r="Z38" s="260" t="s">
        <v>11</v>
      </c>
      <c r="AA38" s="261"/>
      <c r="AB38" s="261"/>
      <c r="AC38" s="261"/>
      <c r="AD38" s="263"/>
      <c r="AF38" s="17"/>
    </row>
    <row r="39" spans="1:32" s="4" customFormat="1" ht="22.5" customHeight="1">
      <c r="A39" s="51">
        <v>1</v>
      </c>
      <c r="B39" s="52" t="str">
        <f aca="true" t="shared" si="10" ref="B39:B45">L9</f>
        <v>Di</v>
      </c>
      <c r="C39" s="159"/>
      <c r="D39" s="189"/>
      <c r="E39" s="53"/>
      <c r="F39" s="4">
        <v>1</v>
      </c>
      <c r="G39" s="18" t="str">
        <f>B42</f>
        <v>Fr</v>
      </c>
      <c r="H39" s="5" t="s">
        <v>49</v>
      </c>
      <c r="I39" s="268" t="s">
        <v>85</v>
      </c>
      <c r="J39" s="10"/>
      <c r="K39" s="51">
        <v>1</v>
      </c>
      <c r="L39" s="52" t="str">
        <f>G42</f>
        <v>Mo</v>
      </c>
      <c r="M39" s="190"/>
      <c r="N39" s="189"/>
      <c r="O39" s="191"/>
      <c r="P39" s="51">
        <v>1</v>
      </c>
      <c r="Q39" s="52" t="str">
        <f>L41</f>
        <v>Mi</v>
      </c>
      <c r="R39" s="236"/>
      <c r="S39" s="189"/>
      <c r="T39" s="53"/>
      <c r="U39" s="168">
        <v>1</v>
      </c>
      <c r="V39" s="52" t="str">
        <f>Q42</f>
        <v>Sa</v>
      </c>
      <c r="W39" s="192" t="s">
        <v>44</v>
      </c>
      <c r="X39" s="189"/>
      <c r="Y39" s="205"/>
      <c r="Z39" s="4">
        <v>1</v>
      </c>
      <c r="AA39" s="18" t="str">
        <f>V41</f>
        <v>Mo</v>
      </c>
      <c r="AB39" s="6" t="s">
        <v>42</v>
      </c>
      <c r="AC39" s="151"/>
      <c r="AD39" s="72"/>
      <c r="AF39" s="17"/>
    </row>
    <row r="40" spans="1:32" s="4" customFormat="1" ht="22.5" customHeight="1">
      <c r="A40" s="27">
        <v>2</v>
      </c>
      <c r="B40" s="18" t="str">
        <f t="shared" si="10"/>
        <v>Mi</v>
      </c>
      <c r="D40" s="56"/>
      <c r="E40" s="28"/>
      <c r="F40" s="4">
        <v>2</v>
      </c>
      <c r="G40" s="18" t="str">
        <f aca="true" t="shared" si="11" ref="G40:G45">B43</f>
        <v>Sa</v>
      </c>
      <c r="H40" s="12"/>
      <c r="I40" s="269"/>
      <c r="J40" s="10"/>
      <c r="K40" s="27">
        <v>2</v>
      </c>
      <c r="L40" s="18" t="str">
        <f aca="true" t="shared" si="12" ref="L40:L45">G43</f>
        <v>Di</v>
      </c>
      <c r="N40" s="56"/>
      <c r="O40" s="28"/>
      <c r="P40" s="27">
        <v>2</v>
      </c>
      <c r="Q40" s="18" t="str">
        <f aca="true" t="shared" si="13" ref="Q40:Q45">L42</f>
        <v>Do</v>
      </c>
      <c r="R40" s="5" t="s">
        <v>58</v>
      </c>
      <c r="S40" s="56"/>
      <c r="T40" s="241" t="s">
        <v>134</v>
      </c>
      <c r="U40" s="81">
        <v>2</v>
      </c>
      <c r="V40" s="80" t="str">
        <f aca="true" t="shared" si="14" ref="V40:V45">Q43</f>
        <v>So</v>
      </c>
      <c r="W40" s="89"/>
      <c r="X40" s="88"/>
      <c r="Y40" s="83"/>
      <c r="Z40" s="4">
        <v>2</v>
      </c>
      <c r="AA40" s="18" t="str">
        <f aca="true" t="shared" si="15" ref="AA40:AA45">V42</f>
        <v>Di</v>
      </c>
      <c r="AC40" s="151"/>
      <c r="AD40" s="72"/>
      <c r="AF40" s="17"/>
    </row>
    <row r="41" spans="1:32" s="4" customFormat="1" ht="22.5" customHeight="1">
      <c r="A41" s="27">
        <v>3</v>
      </c>
      <c r="B41" s="18" t="str">
        <f t="shared" si="10"/>
        <v>Do</v>
      </c>
      <c r="C41" s="5" t="s">
        <v>45</v>
      </c>
      <c r="D41" s="56"/>
      <c r="E41" s="28"/>
      <c r="F41" s="79">
        <v>3</v>
      </c>
      <c r="G41" s="80" t="str">
        <f t="shared" si="11"/>
        <v>So</v>
      </c>
      <c r="H41" s="89"/>
      <c r="I41" s="269"/>
      <c r="J41" s="83"/>
      <c r="K41" s="27">
        <v>3</v>
      </c>
      <c r="L41" s="18" t="str">
        <f t="shared" si="12"/>
        <v>Mi</v>
      </c>
      <c r="N41" s="56"/>
      <c r="O41" s="28"/>
      <c r="P41" s="27">
        <v>3</v>
      </c>
      <c r="Q41" s="26" t="str">
        <f t="shared" si="13"/>
        <v>Fr</v>
      </c>
      <c r="R41" s="59" t="s">
        <v>107</v>
      </c>
      <c r="S41" s="58" t="s">
        <v>107</v>
      </c>
      <c r="T41" s="242"/>
      <c r="U41" s="4">
        <v>3</v>
      </c>
      <c r="V41" s="18" t="str">
        <f t="shared" si="14"/>
        <v>Mo</v>
      </c>
      <c r="W41" s="8"/>
      <c r="X41" s="9"/>
      <c r="Y41" s="28"/>
      <c r="Z41" s="4">
        <v>3</v>
      </c>
      <c r="AA41" s="18" t="str">
        <f t="shared" si="15"/>
        <v>Mi</v>
      </c>
      <c r="AC41" s="9"/>
      <c r="AD41" s="28"/>
      <c r="AF41" s="17"/>
    </row>
    <row r="42" spans="1:32" s="4" customFormat="1" ht="22.5" customHeight="1">
      <c r="A42" s="27">
        <v>4</v>
      </c>
      <c r="B42" s="18" t="str">
        <f t="shared" si="10"/>
        <v>Fr</v>
      </c>
      <c r="D42" s="56"/>
      <c r="E42" s="28"/>
      <c r="F42" s="4">
        <v>4</v>
      </c>
      <c r="G42" s="18" t="str">
        <f t="shared" si="11"/>
        <v>Mo</v>
      </c>
      <c r="H42" s="8"/>
      <c r="I42" s="269"/>
      <c r="J42" s="10"/>
      <c r="K42" s="27">
        <v>4</v>
      </c>
      <c r="L42" s="18" t="str">
        <f t="shared" si="12"/>
        <v>Do</v>
      </c>
      <c r="M42" s="5" t="s">
        <v>54</v>
      </c>
      <c r="N42" s="9"/>
      <c r="O42" s="28"/>
      <c r="P42" s="27">
        <v>4</v>
      </c>
      <c r="Q42" s="18" t="str">
        <f t="shared" si="13"/>
        <v>Sa</v>
      </c>
      <c r="S42" s="56"/>
      <c r="T42" s="242"/>
      <c r="U42" s="4">
        <v>4</v>
      </c>
      <c r="V42" s="18" t="str">
        <f t="shared" si="14"/>
        <v>Di</v>
      </c>
      <c r="X42" s="9"/>
      <c r="Y42" s="28"/>
      <c r="Z42" s="4">
        <v>4</v>
      </c>
      <c r="AA42" s="18" t="str">
        <f t="shared" si="15"/>
        <v>Do</v>
      </c>
      <c r="AB42" s="5" t="s">
        <v>65</v>
      </c>
      <c r="AC42" s="9"/>
      <c r="AD42" s="28"/>
      <c r="AF42" s="17"/>
    </row>
    <row r="43" spans="1:32" s="4" customFormat="1" ht="22.5" customHeight="1">
      <c r="A43" s="27">
        <v>5</v>
      </c>
      <c r="B43" s="18" t="str">
        <f t="shared" si="10"/>
        <v>Sa</v>
      </c>
      <c r="C43" s="270" t="s">
        <v>133</v>
      </c>
      <c r="D43" s="270"/>
      <c r="E43" s="271"/>
      <c r="F43" s="4">
        <v>5</v>
      </c>
      <c r="G43" s="18" t="str">
        <f t="shared" si="11"/>
        <v>Di</v>
      </c>
      <c r="H43" s="12"/>
      <c r="I43" s="269"/>
      <c r="J43" s="10"/>
      <c r="K43" s="27">
        <v>5</v>
      </c>
      <c r="L43" s="18" t="str">
        <f t="shared" si="12"/>
        <v>Fr</v>
      </c>
      <c r="N43" s="9"/>
      <c r="O43" s="28"/>
      <c r="P43" s="79">
        <v>5</v>
      </c>
      <c r="Q43" s="80" t="str">
        <f t="shared" si="13"/>
        <v>So</v>
      </c>
      <c r="R43" s="156" t="s">
        <v>72</v>
      </c>
      <c r="S43" s="88"/>
      <c r="T43" s="243"/>
      <c r="U43" s="4">
        <v>5</v>
      </c>
      <c r="V43" s="18" t="str">
        <f t="shared" si="14"/>
        <v>Mi</v>
      </c>
      <c r="X43" s="9"/>
      <c r="Y43" s="28"/>
      <c r="Z43" s="4">
        <v>5</v>
      </c>
      <c r="AA43" s="18" t="str">
        <f t="shared" si="15"/>
        <v>Fr</v>
      </c>
      <c r="AC43" s="9"/>
      <c r="AD43" s="28"/>
      <c r="AF43" s="17"/>
    </row>
    <row r="44" spans="1:32" s="4" customFormat="1" ht="22.5" customHeight="1">
      <c r="A44" s="79">
        <v>6</v>
      </c>
      <c r="B44" s="80" t="str">
        <f t="shared" si="10"/>
        <v>So</v>
      </c>
      <c r="C44" s="89"/>
      <c r="D44" s="88"/>
      <c r="E44" s="83"/>
      <c r="F44" s="4">
        <v>6</v>
      </c>
      <c r="G44" s="18" t="str">
        <f t="shared" si="11"/>
        <v>Mi</v>
      </c>
      <c r="I44" s="269"/>
      <c r="J44" s="10"/>
      <c r="K44" s="27">
        <v>6</v>
      </c>
      <c r="L44" s="18" t="str">
        <f t="shared" si="12"/>
        <v>Sa</v>
      </c>
      <c r="M44" s="12"/>
      <c r="N44" s="9"/>
      <c r="O44" s="28"/>
      <c r="P44" s="27">
        <v>6</v>
      </c>
      <c r="Q44" s="18" t="str">
        <f t="shared" si="13"/>
        <v>Mo</v>
      </c>
      <c r="R44" s="8"/>
      <c r="S44" s="269" t="s">
        <v>86</v>
      </c>
      <c r="T44" s="28"/>
      <c r="U44" s="4">
        <v>6</v>
      </c>
      <c r="V44" s="18" t="str">
        <f t="shared" si="14"/>
        <v>Do</v>
      </c>
      <c r="W44" s="5" t="s">
        <v>62</v>
      </c>
      <c r="X44" s="9"/>
      <c r="Y44" s="62"/>
      <c r="Z44" s="4">
        <v>6</v>
      </c>
      <c r="AA44" s="18" t="str">
        <f t="shared" si="15"/>
        <v>Sa</v>
      </c>
      <c r="AC44" s="9"/>
      <c r="AD44" s="28"/>
      <c r="AF44" s="6"/>
    </row>
    <row r="45" spans="1:32" s="4" customFormat="1" ht="22.5" customHeight="1">
      <c r="A45" s="27">
        <v>7</v>
      </c>
      <c r="B45" s="18" t="str">
        <f t="shared" si="10"/>
        <v>Mo</v>
      </c>
      <c r="C45" s="178"/>
      <c r="D45" s="253" t="s">
        <v>85</v>
      </c>
      <c r="E45" s="62"/>
      <c r="F45" s="4">
        <v>7</v>
      </c>
      <c r="G45" s="18" t="str">
        <f t="shared" si="11"/>
        <v>Do</v>
      </c>
      <c r="H45" s="5" t="s">
        <v>50</v>
      </c>
      <c r="I45" s="269"/>
      <c r="J45" s="10"/>
      <c r="K45" s="79">
        <v>7</v>
      </c>
      <c r="L45" s="80" t="str">
        <f t="shared" si="12"/>
        <v>So</v>
      </c>
      <c r="M45" s="89"/>
      <c r="N45" s="82"/>
      <c r="O45" s="83"/>
      <c r="P45" s="27">
        <v>7</v>
      </c>
      <c r="Q45" s="18" t="str">
        <f t="shared" si="13"/>
        <v>Di</v>
      </c>
      <c r="R45" s="8"/>
      <c r="S45" s="269"/>
      <c r="T45" s="237"/>
      <c r="U45" s="4">
        <v>7</v>
      </c>
      <c r="V45" s="18" t="str">
        <f t="shared" si="14"/>
        <v>Fr</v>
      </c>
      <c r="X45" s="9"/>
      <c r="Y45" s="62"/>
      <c r="Z45" s="79">
        <v>7</v>
      </c>
      <c r="AA45" s="80" t="str">
        <f t="shared" si="15"/>
        <v>So</v>
      </c>
      <c r="AB45" s="232" t="s">
        <v>81</v>
      </c>
      <c r="AC45" s="82"/>
      <c r="AD45" s="222"/>
      <c r="AF45" s="6"/>
    </row>
    <row r="46" spans="1:30" s="4" customFormat="1" ht="22.5" customHeight="1">
      <c r="A46" s="27">
        <v>8</v>
      </c>
      <c r="B46" s="18" t="str">
        <f>B39</f>
        <v>Di</v>
      </c>
      <c r="C46" s="49"/>
      <c r="D46" s="253"/>
      <c r="E46" s="62"/>
      <c r="F46" s="4">
        <v>8</v>
      </c>
      <c r="G46" s="18" t="str">
        <f>G39</f>
        <v>Fr</v>
      </c>
      <c r="I46" s="269"/>
      <c r="J46" s="10"/>
      <c r="K46" s="27">
        <v>8</v>
      </c>
      <c r="L46" s="18" t="str">
        <f>L39</f>
        <v>Mo</v>
      </c>
      <c r="M46" s="78"/>
      <c r="N46" s="9"/>
      <c r="O46" s="28"/>
      <c r="P46" s="27">
        <v>8</v>
      </c>
      <c r="Q46" s="18" t="str">
        <f>Q39</f>
        <v>Mi</v>
      </c>
      <c r="S46" s="269"/>
      <c r="T46" s="28"/>
      <c r="U46" s="4">
        <v>8</v>
      </c>
      <c r="V46" s="18" t="str">
        <f>V39</f>
        <v>Sa</v>
      </c>
      <c r="W46" s="58"/>
      <c r="X46" s="9"/>
      <c r="Y46" s="62"/>
      <c r="Z46" s="4">
        <v>8</v>
      </c>
      <c r="AA46" s="18" t="str">
        <f>AA39</f>
        <v>Mo</v>
      </c>
      <c r="AB46" s="6"/>
      <c r="AC46" s="57"/>
      <c r="AD46" s="74"/>
    </row>
    <row r="47" spans="1:32" s="4" customFormat="1" ht="22.5" customHeight="1">
      <c r="A47" s="27">
        <v>9</v>
      </c>
      <c r="B47" s="18" t="str">
        <f aca="true" t="shared" si="16" ref="B47:B69">B40</f>
        <v>Mi</v>
      </c>
      <c r="C47" s="61"/>
      <c r="D47" s="253"/>
      <c r="E47" s="62"/>
      <c r="F47" s="4">
        <v>9</v>
      </c>
      <c r="G47" s="18" t="str">
        <f aca="true" t="shared" si="17" ref="G47:G69">G40</f>
        <v>Sa</v>
      </c>
      <c r="H47" s="12"/>
      <c r="I47" s="269"/>
      <c r="J47" s="10"/>
      <c r="K47" s="27">
        <v>9</v>
      </c>
      <c r="L47" s="18" t="str">
        <f aca="true" t="shared" si="18" ref="L47:L68">L40</f>
        <v>Di</v>
      </c>
      <c r="M47" s="96"/>
      <c r="N47" s="9"/>
      <c r="O47" s="28"/>
      <c r="P47" s="27">
        <v>9</v>
      </c>
      <c r="Q47" s="18" t="str">
        <f aca="true" t="shared" si="19" ref="Q47:Q69">Q40</f>
        <v>Do</v>
      </c>
      <c r="R47" s="5" t="s">
        <v>59</v>
      </c>
      <c r="S47" s="269"/>
      <c r="T47" s="28"/>
      <c r="U47" s="81">
        <v>9</v>
      </c>
      <c r="V47" s="80" t="str">
        <f aca="true" t="shared" si="20" ref="V47:V68">V40</f>
        <v>So</v>
      </c>
      <c r="W47" s="89"/>
      <c r="X47" s="82"/>
      <c r="Y47" s="93"/>
      <c r="Z47" s="4">
        <v>9</v>
      </c>
      <c r="AA47" s="18" t="str">
        <f aca="true" t="shared" si="21" ref="AA47:AA69">AA40</f>
        <v>Di</v>
      </c>
      <c r="AB47" s="49" t="s">
        <v>114</v>
      </c>
      <c r="AC47" s="57"/>
      <c r="AD47" s="74"/>
      <c r="AF47" s="17"/>
    </row>
    <row r="48" spans="1:32" s="4" customFormat="1" ht="22.5" customHeight="1">
      <c r="A48" s="27">
        <v>10</v>
      </c>
      <c r="B48" s="18" t="str">
        <f t="shared" si="16"/>
        <v>Do</v>
      </c>
      <c r="C48" s="5" t="s">
        <v>46</v>
      </c>
      <c r="D48" s="253"/>
      <c r="E48" s="62"/>
      <c r="F48" s="79">
        <v>10</v>
      </c>
      <c r="G48" s="80" t="str">
        <f t="shared" si="17"/>
        <v>So</v>
      </c>
      <c r="H48" s="92"/>
      <c r="I48" s="269"/>
      <c r="J48" s="83"/>
      <c r="K48" s="27">
        <v>10</v>
      </c>
      <c r="L48" s="18" t="str">
        <f t="shared" si="18"/>
        <v>Mi</v>
      </c>
      <c r="N48" s="9"/>
      <c r="O48" s="28"/>
      <c r="P48" s="27">
        <v>10</v>
      </c>
      <c r="Q48" s="18" t="str">
        <f t="shared" si="19"/>
        <v>Fr</v>
      </c>
      <c r="S48" s="269"/>
      <c r="T48" s="28"/>
      <c r="U48" s="4">
        <v>10</v>
      </c>
      <c r="V48" s="18" t="str">
        <f t="shared" si="20"/>
        <v>Mo</v>
      </c>
      <c r="W48" s="6"/>
      <c r="X48" s="9"/>
      <c r="Y48" s="28"/>
      <c r="Z48" s="4">
        <v>10</v>
      </c>
      <c r="AA48" s="18" t="str">
        <f t="shared" si="21"/>
        <v>Mi</v>
      </c>
      <c r="AB48" s="61"/>
      <c r="AC48" s="9"/>
      <c r="AD48" s="28"/>
      <c r="AF48" s="17"/>
    </row>
    <row r="49" spans="1:32" s="4" customFormat="1" ht="22.5" customHeight="1">
      <c r="A49" s="27">
        <v>11</v>
      </c>
      <c r="B49" s="18" t="str">
        <f t="shared" si="16"/>
        <v>Fr</v>
      </c>
      <c r="D49" s="253"/>
      <c r="E49" s="62"/>
      <c r="F49" s="4">
        <v>11</v>
      </c>
      <c r="G49" s="18" t="str">
        <f t="shared" si="17"/>
        <v>Mo</v>
      </c>
      <c r="H49" s="54"/>
      <c r="I49" s="269"/>
      <c r="J49" s="10"/>
      <c r="K49" s="27">
        <v>11</v>
      </c>
      <c r="L49" s="18" t="str">
        <f t="shared" si="18"/>
        <v>Do</v>
      </c>
      <c r="M49" s="5" t="s">
        <v>55</v>
      </c>
      <c r="N49" s="9"/>
      <c r="O49" s="28"/>
      <c r="P49" s="27">
        <v>11</v>
      </c>
      <c r="Q49" s="18" t="str">
        <f t="shared" si="19"/>
        <v>Sa</v>
      </c>
      <c r="R49" s="6"/>
      <c r="S49" s="269"/>
      <c r="T49" s="28"/>
      <c r="U49" s="4">
        <v>11</v>
      </c>
      <c r="V49" s="18" t="str">
        <f t="shared" si="20"/>
        <v>Di</v>
      </c>
      <c r="W49" s="49"/>
      <c r="X49" s="9"/>
      <c r="Y49" s="28"/>
      <c r="Z49" s="4">
        <v>11</v>
      </c>
      <c r="AA49" s="18" t="str">
        <f t="shared" si="21"/>
        <v>Do</v>
      </c>
      <c r="AB49" s="5" t="s">
        <v>66</v>
      </c>
      <c r="AC49" s="9"/>
      <c r="AD49" s="28"/>
      <c r="AF49" s="17"/>
    </row>
    <row r="50" spans="1:32" s="4" customFormat="1" ht="22.5" customHeight="1">
      <c r="A50" s="27">
        <v>12</v>
      </c>
      <c r="B50" s="18" t="str">
        <f t="shared" si="16"/>
        <v>Sa</v>
      </c>
      <c r="C50" s="6"/>
      <c r="D50" s="253"/>
      <c r="E50" s="62"/>
      <c r="F50" s="4">
        <v>12</v>
      </c>
      <c r="G50" s="18" t="str">
        <f t="shared" si="17"/>
        <v>Di</v>
      </c>
      <c r="H50" s="54"/>
      <c r="I50" s="269"/>
      <c r="J50" s="10"/>
      <c r="K50" s="27">
        <v>12</v>
      </c>
      <c r="L50" s="18" t="str">
        <f t="shared" si="18"/>
        <v>Fr</v>
      </c>
      <c r="N50" s="9"/>
      <c r="O50" s="28"/>
      <c r="P50" s="79">
        <v>12</v>
      </c>
      <c r="Q50" s="80" t="str">
        <f t="shared" si="19"/>
        <v>So</v>
      </c>
      <c r="R50" s="91"/>
      <c r="S50" s="269"/>
      <c r="T50" s="83"/>
      <c r="U50" s="4">
        <v>12</v>
      </c>
      <c r="V50" s="18" t="str">
        <f t="shared" si="20"/>
        <v>Mi</v>
      </c>
      <c r="W50" s="61"/>
      <c r="X50" s="9"/>
      <c r="Y50" s="28"/>
      <c r="Z50" s="4">
        <v>12</v>
      </c>
      <c r="AA50" s="18" t="str">
        <f t="shared" si="21"/>
        <v>Fr</v>
      </c>
      <c r="AC50" s="9"/>
      <c r="AD50" s="28"/>
      <c r="AF50" s="17"/>
    </row>
    <row r="51" spans="1:32" s="4" customFormat="1" ht="22.5" customHeight="1">
      <c r="A51" s="79">
        <v>13</v>
      </c>
      <c r="B51" s="80" t="str">
        <f t="shared" si="16"/>
        <v>So</v>
      </c>
      <c r="C51" s="86"/>
      <c r="D51" s="253"/>
      <c r="E51" s="93"/>
      <c r="F51" s="4">
        <v>13</v>
      </c>
      <c r="G51" s="18" t="str">
        <f t="shared" si="17"/>
        <v>Mi</v>
      </c>
      <c r="I51" s="269"/>
      <c r="J51" s="10"/>
      <c r="K51" s="27">
        <v>13</v>
      </c>
      <c r="L51" s="18" t="str">
        <f t="shared" si="18"/>
        <v>Sa</v>
      </c>
      <c r="M51" s="71"/>
      <c r="N51" s="9"/>
      <c r="O51" s="62"/>
      <c r="P51" s="27">
        <v>13</v>
      </c>
      <c r="Q51" s="18" t="str">
        <f t="shared" si="19"/>
        <v>Mo</v>
      </c>
      <c r="R51" s="12"/>
      <c r="S51" s="269"/>
      <c r="T51" s="28"/>
      <c r="U51" s="4">
        <v>13</v>
      </c>
      <c r="V51" s="18" t="str">
        <f t="shared" si="20"/>
        <v>Do</v>
      </c>
      <c r="W51" s="5" t="s">
        <v>63</v>
      </c>
      <c r="X51" s="9"/>
      <c r="Y51" s="28"/>
      <c r="Z51" s="4">
        <v>13</v>
      </c>
      <c r="AA51" s="18" t="str">
        <f t="shared" si="21"/>
        <v>Sa</v>
      </c>
      <c r="AC51" s="9"/>
      <c r="AD51" s="28"/>
      <c r="AF51" s="17"/>
    </row>
    <row r="52" spans="1:32" s="4" customFormat="1" ht="22.5" customHeight="1">
      <c r="A52" s="27">
        <v>14</v>
      </c>
      <c r="B52" s="18" t="str">
        <f t="shared" si="16"/>
        <v>Mo</v>
      </c>
      <c r="C52" s="182" t="s">
        <v>114</v>
      </c>
      <c r="D52" s="253"/>
      <c r="E52" s="62"/>
      <c r="F52" s="4">
        <v>14</v>
      </c>
      <c r="G52" s="18" t="str">
        <f t="shared" si="17"/>
        <v>Do</v>
      </c>
      <c r="H52" s="5" t="s">
        <v>51</v>
      </c>
      <c r="I52" s="269"/>
      <c r="J52" s="10"/>
      <c r="K52" s="79">
        <v>14</v>
      </c>
      <c r="L52" s="80" t="str">
        <f t="shared" si="18"/>
        <v>So</v>
      </c>
      <c r="M52" s="81"/>
      <c r="N52" s="221"/>
      <c r="O52" s="93"/>
      <c r="P52" s="27">
        <v>14</v>
      </c>
      <c r="Q52" s="18" t="str">
        <f t="shared" si="19"/>
        <v>Di</v>
      </c>
      <c r="R52" s="49"/>
      <c r="S52" s="269"/>
      <c r="T52" s="28"/>
      <c r="U52" s="4">
        <v>14</v>
      </c>
      <c r="V52" s="18" t="str">
        <f t="shared" si="20"/>
        <v>Fr</v>
      </c>
      <c r="X52" s="9"/>
      <c r="Y52" s="62"/>
      <c r="Z52" s="79">
        <v>14</v>
      </c>
      <c r="AA52" s="80" t="str">
        <f t="shared" si="21"/>
        <v>So</v>
      </c>
      <c r="AB52" s="232" t="s">
        <v>43</v>
      </c>
      <c r="AC52" s="82"/>
      <c r="AD52" s="222"/>
      <c r="AF52" s="17"/>
    </row>
    <row r="53" spans="1:32" s="4" customFormat="1" ht="22.5" customHeight="1">
      <c r="A53" s="27">
        <v>15</v>
      </c>
      <c r="B53" s="18" t="str">
        <f t="shared" si="16"/>
        <v>Di</v>
      </c>
      <c r="D53" s="253"/>
      <c r="E53" s="62"/>
      <c r="F53" s="4">
        <v>15</v>
      </c>
      <c r="G53" s="18" t="str">
        <f t="shared" si="17"/>
        <v>Fr</v>
      </c>
      <c r="I53" s="269"/>
      <c r="J53" s="179"/>
      <c r="K53" s="27">
        <v>15</v>
      </c>
      <c r="L53" s="18" t="str">
        <f t="shared" si="18"/>
        <v>Mo</v>
      </c>
      <c r="M53" s="182" t="s">
        <v>114</v>
      </c>
      <c r="N53" s="9"/>
      <c r="O53" s="28"/>
      <c r="P53" s="27">
        <v>15</v>
      </c>
      <c r="Q53" s="18" t="str">
        <f t="shared" si="19"/>
        <v>Mi</v>
      </c>
      <c r="R53" s="61"/>
      <c r="S53" s="269"/>
      <c r="T53" s="28"/>
      <c r="U53" s="4">
        <v>15</v>
      </c>
      <c r="V53" s="18" t="str">
        <f t="shared" si="20"/>
        <v>Sa</v>
      </c>
      <c r="X53" s="9"/>
      <c r="Y53" s="62"/>
      <c r="Z53" s="4">
        <v>15</v>
      </c>
      <c r="AA53" s="18" t="str">
        <f t="shared" si="21"/>
        <v>Mo</v>
      </c>
      <c r="AB53" s="6"/>
      <c r="AC53" s="9"/>
      <c r="AD53" s="28"/>
      <c r="AF53" s="17"/>
    </row>
    <row r="54" spans="1:32" s="4" customFormat="1" ht="22.5" customHeight="1">
      <c r="A54" s="27">
        <v>16</v>
      </c>
      <c r="B54" s="18" t="str">
        <f t="shared" si="16"/>
        <v>Mi</v>
      </c>
      <c r="D54" s="253"/>
      <c r="E54" s="62"/>
      <c r="F54" s="4">
        <v>16</v>
      </c>
      <c r="G54" s="18" t="str">
        <f t="shared" si="17"/>
        <v>Sa</v>
      </c>
      <c r="H54" s="12"/>
      <c r="I54" s="269"/>
      <c r="J54" s="179"/>
      <c r="K54" s="27">
        <v>16</v>
      </c>
      <c r="L54" s="18" t="str">
        <f t="shared" si="18"/>
        <v>Di</v>
      </c>
      <c r="M54" s="49"/>
      <c r="N54" s="9"/>
      <c r="O54" s="28"/>
      <c r="P54" s="27">
        <v>16</v>
      </c>
      <c r="Q54" s="18" t="str">
        <f t="shared" si="19"/>
        <v>Do</v>
      </c>
      <c r="R54" s="5" t="s">
        <v>60</v>
      </c>
      <c r="S54" s="269"/>
      <c r="T54" s="28"/>
      <c r="U54" s="81">
        <v>16</v>
      </c>
      <c r="V54" s="80" t="str">
        <f t="shared" si="20"/>
        <v>So</v>
      </c>
      <c r="W54" s="162" t="s">
        <v>79</v>
      </c>
      <c r="X54" s="82"/>
      <c r="Y54" s="93"/>
      <c r="Z54" s="4">
        <v>16</v>
      </c>
      <c r="AA54" s="18" t="str">
        <f t="shared" si="21"/>
        <v>Di</v>
      </c>
      <c r="AC54" s="9"/>
      <c r="AD54" s="28"/>
      <c r="AF54" s="17"/>
    </row>
    <row r="55" spans="1:32" s="4" customFormat="1" ht="22.5" customHeight="1">
      <c r="A55" s="27">
        <v>17</v>
      </c>
      <c r="B55" s="18" t="str">
        <f t="shared" si="16"/>
        <v>Do</v>
      </c>
      <c r="C55" s="5" t="s">
        <v>47</v>
      </c>
      <c r="D55" s="253"/>
      <c r="E55" s="62"/>
      <c r="F55" s="79">
        <v>17</v>
      </c>
      <c r="G55" s="80" t="str">
        <f t="shared" si="17"/>
        <v>So</v>
      </c>
      <c r="H55" s="91"/>
      <c r="I55" s="269"/>
      <c r="J55" s="227"/>
      <c r="K55" s="27">
        <v>17</v>
      </c>
      <c r="L55" s="18" t="str">
        <f t="shared" si="18"/>
        <v>Mi</v>
      </c>
      <c r="M55" s="61"/>
      <c r="N55" s="9"/>
      <c r="O55" s="28"/>
      <c r="P55" s="27">
        <v>17</v>
      </c>
      <c r="Q55" s="18" t="str">
        <f t="shared" si="19"/>
        <v>Fr</v>
      </c>
      <c r="S55" s="269"/>
      <c r="T55" s="28"/>
      <c r="U55" s="4">
        <v>17</v>
      </c>
      <c r="V55" s="18" t="str">
        <f t="shared" si="20"/>
        <v>Mo</v>
      </c>
      <c r="W55" s="78"/>
      <c r="X55" s="9"/>
      <c r="Y55" s="28"/>
      <c r="Z55" s="4">
        <v>17</v>
      </c>
      <c r="AA55" s="18" t="str">
        <f t="shared" si="21"/>
        <v>Mi</v>
      </c>
      <c r="AC55" s="9"/>
      <c r="AD55" s="28"/>
      <c r="AF55" s="17"/>
    </row>
    <row r="56" spans="1:32" s="4" customFormat="1" ht="22.5" customHeight="1">
      <c r="A56" s="27">
        <v>18</v>
      </c>
      <c r="B56" s="18" t="str">
        <f t="shared" si="16"/>
        <v>Fr</v>
      </c>
      <c r="D56" s="253"/>
      <c r="E56" s="62"/>
      <c r="F56" s="4">
        <v>18</v>
      </c>
      <c r="G56" s="18" t="str">
        <f t="shared" si="17"/>
        <v>Mo</v>
      </c>
      <c r="H56" s="182" t="s">
        <v>114</v>
      </c>
      <c r="I56" s="269"/>
      <c r="J56" s="10"/>
      <c r="K56" s="27">
        <v>18</v>
      </c>
      <c r="L56" s="18" t="str">
        <f t="shared" si="18"/>
        <v>Do</v>
      </c>
      <c r="M56" s="5" t="s">
        <v>56</v>
      </c>
      <c r="N56" s="9"/>
      <c r="O56" s="28"/>
      <c r="P56" s="27">
        <v>18</v>
      </c>
      <c r="Q56" s="18" t="str">
        <f t="shared" si="19"/>
        <v>Sa</v>
      </c>
      <c r="R56" s="6"/>
      <c r="S56" s="269"/>
      <c r="T56" s="40"/>
      <c r="U56" s="4">
        <v>18</v>
      </c>
      <c r="V56" s="18" t="str">
        <f t="shared" si="20"/>
        <v>Di</v>
      </c>
      <c r="W56" s="6"/>
      <c r="X56" s="9"/>
      <c r="Y56" s="28"/>
      <c r="Z56" s="4">
        <v>18</v>
      </c>
      <c r="AA56" s="18" t="str">
        <f t="shared" si="21"/>
        <v>Do</v>
      </c>
      <c r="AB56" s="5" t="s">
        <v>67</v>
      </c>
      <c r="AC56" s="9"/>
      <c r="AD56" s="28"/>
      <c r="AF56" s="17"/>
    </row>
    <row r="57" spans="1:32" s="4" customFormat="1" ht="22.5" customHeight="1">
      <c r="A57" s="27">
        <v>19</v>
      </c>
      <c r="B57" s="18" t="str">
        <f t="shared" si="16"/>
        <v>Sa</v>
      </c>
      <c r="C57" s="12"/>
      <c r="D57" s="253"/>
      <c r="E57" s="62"/>
      <c r="F57" s="4">
        <v>19</v>
      </c>
      <c r="G57" s="18" t="str">
        <f t="shared" si="17"/>
        <v>Di</v>
      </c>
      <c r="H57" s="49"/>
      <c r="I57" s="269"/>
      <c r="J57" s="10"/>
      <c r="K57" s="27">
        <v>19</v>
      </c>
      <c r="L57" s="18" t="str">
        <f t="shared" si="18"/>
        <v>Fr</v>
      </c>
      <c r="N57" s="9"/>
      <c r="O57" s="28"/>
      <c r="P57" s="79">
        <v>19</v>
      </c>
      <c r="Q57" s="80" t="str">
        <f t="shared" si="19"/>
        <v>So</v>
      </c>
      <c r="R57" s="86"/>
      <c r="S57" s="88"/>
      <c r="T57" s="210"/>
      <c r="U57" s="4">
        <v>19</v>
      </c>
      <c r="V57" s="18" t="str">
        <f t="shared" si="20"/>
        <v>Mi</v>
      </c>
      <c r="W57" s="5" t="s">
        <v>80</v>
      </c>
      <c r="X57" s="9"/>
      <c r="Y57" s="28"/>
      <c r="Z57" s="4">
        <v>19</v>
      </c>
      <c r="AA57" s="18" t="str">
        <f t="shared" si="21"/>
        <v>Fr</v>
      </c>
      <c r="AC57" s="9"/>
      <c r="AD57" s="28"/>
      <c r="AF57" s="17"/>
    </row>
    <row r="58" spans="1:32" s="4" customFormat="1" ht="22.5" customHeight="1">
      <c r="A58" s="79">
        <v>20</v>
      </c>
      <c r="B58" s="80" t="str">
        <f t="shared" si="16"/>
        <v>So</v>
      </c>
      <c r="C58" s="91"/>
      <c r="D58" s="253"/>
      <c r="E58" s="83"/>
      <c r="F58" s="4">
        <v>20</v>
      </c>
      <c r="G58" s="18" t="str">
        <f t="shared" si="17"/>
        <v>Mi</v>
      </c>
      <c r="H58" s="61"/>
      <c r="I58" s="56"/>
      <c r="J58" s="10"/>
      <c r="K58" s="27">
        <v>20</v>
      </c>
      <c r="L58" s="18" t="str">
        <f t="shared" si="18"/>
        <v>Sa</v>
      </c>
      <c r="M58" s="11" t="s">
        <v>132</v>
      </c>
      <c r="N58" s="9"/>
      <c r="O58" s="28"/>
      <c r="P58" s="27">
        <v>20</v>
      </c>
      <c r="Q58" s="18" t="str">
        <f t="shared" si="19"/>
        <v>Mo</v>
      </c>
      <c r="R58" s="59"/>
      <c r="S58" s="56"/>
      <c r="T58" s="238"/>
      <c r="U58" s="4">
        <v>20</v>
      </c>
      <c r="V58" s="18" t="str">
        <f t="shared" si="20"/>
        <v>Do</v>
      </c>
      <c r="W58" s="5" t="s">
        <v>94</v>
      </c>
      <c r="X58" s="9"/>
      <c r="Y58" s="28"/>
      <c r="Z58" s="4">
        <v>20</v>
      </c>
      <c r="AA58" s="18" t="str">
        <f t="shared" si="21"/>
        <v>Sa</v>
      </c>
      <c r="AC58" s="55"/>
      <c r="AD58" s="28"/>
      <c r="AF58" s="17"/>
    </row>
    <row r="59" spans="1:32" s="4" customFormat="1" ht="22.5" customHeight="1">
      <c r="A59" s="27">
        <v>21</v>
      </c>
      <c r="B59" s="18" t="str">
        <f t="shared" si="16"/>
        <v>Mo</v>
      </c>
      <c r="C59" s="12"/>
      <c r="D59" s="253"/>
      <c r="E59" s="28"/>
      <c r="F59" s="4">
        <v>21</v>
      </c>
      <c r="G59" s="18" t="str">
        <f t="shared" si="17"/>
        <v>Do</v>
      </c>
      <c r="H59" s="5" t="s">
        <v>52</v>
      </c>
      <c r="I59" s="56"/>
      <c r="J59" s="10"/>
      <c r="K59" s="79">
        <v>21</v>
      </c>
      <c r="L59" s="80" t="str">
        <f t="shared" si="18"/>
        <v>So</v>
      </c>
      <c r="M59" s="232" t="s">
        <v>96</v>
      </c>
      <c r="N59" s="82"/>
      <c r="O59" s="83"/>
      <c r="P59" s="27">
        <v>21</v>
      </c>
      <c r="Q59" s="18" t="str">
        <f t="shared" si="19"/>
        <v>Di</v>
      </c>
      <c r="S59" s="180"/>
      <c r="T59" s="238"/>
      <c r="U59" s="4">
        <v>21</v>
      </c>
      <c r="V59" s="18" t="str">
        <f t="shared" si="20"/>
        <v>Fr</v>
      </c>
      <c r="W59" s="6"/>
      <c r="X59" s="9"/>
      <c r="Y59" s="28"/>
      <c r="Z59" s="79">
        <v>21</v>
      </c>
      <c r="AA59" s="80" t="str">
        <f t="shared" si="21"/>
        <v>So</v>
      </c>
      <c r="AB59" s="232" t="s">
        <v>41</v>
      </c>
      <c r="AC59" s="167"/>
      <c r="AD59" s="222"/>
      <c r="AF59" s="17"/>
    </row>
    <row r="60" spans="1:32" s="4" customFormat="1" ht="22.5" customHeight="1">
      <c r="A60" s="27">
        <v>22</v>
      </c>
      <c r="B60" s="18" t="str">
        <f t="shared" si="16"/>
        <v>Di</v>
      </c>
      <c r="D60" s="253"/>
      <c r="E60" s="28"/>
      <c r="F60" s="4">
        <v>22</v>
      </c>
      <c r="G60" s="18" t="str">
        <f t="shared" si="17"/>
        <v>Fr</v>
      </c>
      <c r="I60" s="56"/>
      <c r="J60" s="179"/>
      <c r="K60" s="27">
        <v>22</v>
      </c>
      <c r="L60" s="18" t="str">
        <f t="shared" si="18"/>
        <v>Mo</v>
      </c>
      <c r="M60" s="96"/>
      <c r="N60" s="9"/>
      <c r="O60" s="28"/>
      <c r="P60" s="27">
        <v>22</v>
      </c>
      <c r="Q60" s="18" t="str">
        <f t="shared" si="19"/>
        <v>Mi</v>
      </c>
      <c r="S60" s="180"/>
      <c r="T60" s="238"/>
      <c r="U60" s="4">
        <v>22</v>
      </c>
      <c r="V60" s="18" t="str">
        <f t="shared" si="20"/>
        <v>Sa</v>
      </c>
      <c r="X60" s="9"/>
      <c r="Y60" s="28"/>
      <c r="Z60" s="4">
        <v>22</v>
      </c>
      <c r="AA60" s="18" t="str">
        <f t="shared" si="21"/>
        <v>Mo</v>
      </c>
      <c r="AB60" s="6"/>
      <c r="AC60" s="181"/>
      <c r="AD60" s="28"/>
      <c r="AF60" s="17"/>
    </row>
    <row r="61" spans="1:32" s="4" customFormat="1" ht="22.5" customHeight="1">
      <c r="A61" s="27">
        <v>23</v>
      </c>
      <c r="B61" s="18" t="str">
        <f t="shared" si="16"/>
        <v>Mi</v>
      </c>
      <c r="D61" s="253"/>
      <c r="E61" s="28"/>
      <c r="F61" s="4">
        <v>23</v>
      </c>
      <c r="G61" s="18" t="str">
        <f t="shared" si="17"/>
        <v>Sa</v>
      </c>
      <c r="H61" s="12"/>
      <c r="I61" s="56"/>
      <c r="J61" s="179"/>
      <c r="K61" s="27">
        <v>23</v>
      </c>
      <c r="L61" s="18" t="str">
        <f t="shared" si="18"/>
        <v>Di</v>
      </c>
      <c r="M61" s="152"/>
      <c r="N61" s="152"/>
      <c r="O61" s="153"/>
      <c r="P61" s="27">
        <v>23</v>
      </c>
      <c r="Q61" s="18" t="str">
        <f t="shared" si="19"/>
        <v>Do</v>
      </c>
      <c r="R61" s="5" t="s">
        <v>61</v>
      </c>
      <c r="S61" s="180"/>
      <c r="T61" s="238"/>
      <c r="U61" s="81">
        <v>23</v>
      </c>
      <c r="V61" s="80" t="str">
        <f t="shared" si="20"/>
        <v>So</v>
      </c>
      <c r="W61" s="162" t="s">
        <v>88</v>
      </c>
      <c r="X61" s="82"/>
      <c r="Y61" s="83"/>
      <c r="Z61" s="4">
        <v>23</v>
      </c>
      <c r="AA61" s="18" t="str">
        <f t="shared" si="21"/>
        <v>Di</v>
      </c>
      <c r="AC61" s="253" t="s">
        <v>83</v>
      </c>
      <c r="AD61" s="154"/>
      <c r="AF61" s="17"/>
    </row>
    <row r="62" spans="1:32" s="4" customFormat="1" ht="22.5" customHeight="1">
      <c r="A62" s="27">
        <v>24</v>
      </c>
      <c r="B62" s="18" t="str">
        <f t="shared" si="16"/>
        <v>Do</v>
      </c>
      <c r="C62" s="5" t="s">
        <v>48</v>
      </c>
      <c r="D62" s="253"/>
      <c r="E62" s="28"/>
      <c r="F62" s="79">
        <v>24</v>
      </c>
      <c r="G62" s="80" t="str">
        <f t="shared" si="17"/>
        <v>So</v>
      </c>
      <c r="H62" s="90"/>
      <c r="I62" s="88"/>
      <c r="J62" s="227"/>
      <c r="K62" s="27">
        <v>24</v>
      </c>
      <c r="L62" s="18" t="str">
        <f t="shared" si="18"/>
        <v>Mi</v>
      </c>
      <c r="N62" s="56"/>
      <c r="O62" s="28"/>
      <c r="P62" s="27">
        <v>24</v>
      </c>
      <c r="Q62" s="18" t="str">
        <f t="shared" si="19"/>
        <v>Fr</v>
      </c>
      <c r="S62" s="180"/>
      <c r="T62" s="238"/>
      <c r="U62" s="4">
        <v>24</v>
      </c>
      <c r="V62" s="18" t="str">
        <f t="shared" si="20"/>
        <v>Mo</v>
      </c>
      <c r="W62" s="78"/>
      <c r="X62" s="9"/>
      <c r="Y62" s="28"/>
      <c r="Z62" s="4">
        <v>24</v>
      </c>
      <c r="AA62" s="18" t="str">
        <f t="shared" si="21"/>
        <v>Mi</v>
      </c>
      <c r="AB62" s="24" t="s">
        <v>40</v>
      </c>
      <c r="AC62" s="253"/>
      <c r="AD62" s="73"/>
      <c r="AF62" s="17"/>
    </row>
    <row r="63" spans="1:32" s="4" customFormat="1" ht="22.5" customHeight="1">
      <c r="A63" s="27">
        <v>25</v>
      </c>
      <c r="B63" s="18" t="str">
        <f t="shared" si="16"/>
        <v>Fr</v>
      </c>
      <c r="D63" s="253"/>
      <c r="E63" s="28"/>
      <c r="F63" s="4">
        <v>25</v>
      </c>
      <c r="G63" s="18" t="str">
        <f t="shared" si="17"/>
        <v>Mo</v>
      </c>
      <c r="H63" s="12"/>
      <c r="I63" s="56"/>
      <c r="J63" s="10"/>
      <c r="K63" s="27">
        <v>25</v>
      </c>
      <c r="L63" s="18" t="str">
        <f t="shared" si="18"/>
        <v>Do</v>
      </c>
      <c r="M63" s="5" t="s">
        <v>57</v>
      </c>
      <c r="N63" s="56"/>
      <c r="O63" s="28"/>
      <c r="P63" s="27">
        <v>25</v>
      </c>
      <c r="Q63" s="18" t="str">
        <f t="shared" si="19"/>
        <v>Sa</v>
      </c>
      <c r="R63" s="67"/>
      <c r="S63" s="180"/>
      <c r="T63" s="28"/>
      <c r="U63" s="4">
        <v>25</v>
      </c>
      <c r="V63" s="18" t="str">
        <f t="shared" si="20"/>
        <v>Di</v>
      </c>
      <c r="X63" s="9"/>
      <c r="Y63" s="62"/>
      <c r="Z63" s="4">
        <v>25</v>
      </c>
      <c r="AA63" s="18" t="str">
        <f t="shared" si="21"/>
        <v>Do</v>
      </c>
      <c r="AB63" s="24" t="s">
        <v>73</v>
      </c>
      <c r="AC63" s="253"/>
      <c r="AD63" s="28"/>
      <c r="AF63" s="17"/>
    </row>
    <row r="64" spans="1:32" s="4" customFormat="1" ht="22.5" customHeight="1">
      <c r="A64" s="27">
        <v>26</v>
      </c>
      <c r="B64" s="18" t="str">
        <f t="shared" si="16"/>
        <v>Sa</v>
      </c>
      <c r="D64" s="253"/>
      <c r="E64" s="28"/>
      <c r="F64" s="4">
        <v>26</v>
      </c>
      <c r="G64" s="18" t="str">
        <f t="shared" si="17"/>
        <v>Di</v>
      </c>
      <c r="H64" s="96"/>
      <c r="I64" s="56"/>
      <c r="J64" s="10"/>
      <c r="K64" s="27">
        <v>26</v>
      </c>
      <c r="L64" s="18" t="str">
        <f t="shared" si="18"/>
        <v>Fr</v>
      </c>
      <c r="N64" s="56"/>
      <c r="O64" s="28"/>
      <c r="P64" s="79">
        <v>26</v>
      </c>
      <c r="Q64" s="80" t="str">
        <f t="shared" si="19"/>
        <v>So</v>
      </c>
      <c r="R64" s="228"/>
      <c r="S64" s="229"/>
      <c r="T64" s="161"/>
      <c r="U64" s="4">
        <v>26</v>
      </c>
      <c r="V64" s="18" t="str">
        <f t="shared" si="20"/>
        <v>Mi</v>
      </c>
      <c r="W64" s="49"/>
      <c r="X64" s="9"/>
      <c r="Y64" s="62"/>
      <c r="Z64" s="4">
        <v>26</v>
      </c>
      <c r="AA64" s="18" t="str">
        <f t="shared" si="21"/>
        <v>Fr</v>
      </c>
      <c r="AB64" s="24" t="s">
        <v>74</v>
      </c>
      <c r="AC64" s="253"/>
      <c r="AD64" s="28"/>
      <c r="AF64" s="17"/>
    </row>
    <row r="65" spans="1:32" s="4" customFormat="1" ht="22.5" customHeight="1">
      <c r="A65" s="79">
        <v>27</v>
      </c>
      <c r="B65" s="80" t="str">
        <f t="shared" si="16"/>
        <v>So</v>
      </c>
      <c r="C65" s="86"/>
      <c r="D65" s="253"/>
      <c r="E65" s="83"/>
      <c r="F65" s="4">
        <v>27</v>
      </c>
      <c r="G65" s="18" t="str">
        <f t="shared" si="17"/>
        <v>Mi</v>
      </c>
      <c r="I65" s="56"/>
      <c r="J65" s="10"/>
      <c r="K65" s="27">
        <v>27</v>
      </c>
      <c r="L65" s="18" t="str">
        <f t="shared" si="18"/>
        <v>Sa</v>
      </c>
      <c r="M65" s="12"/>
      <c r="N65" s="56"/>
      <c r="O65" s="28"/>
      <c r="P65" s="27">
        <v>27</v>
      </c>
      <c r="Q65" s="18" t="str">
        <f t="shared" si="19"/>
        <v>Mo</v>
      </c>
      <c r="R65" s="8"/>
      <c r="S65" s="180"/>
      <c r="T65" s="239"/>
      <c r="U65" s="4">
        <v>27</v>
      </c>
      <c r="V65" s="18" t="str">
        <f t="shared" si="20"/>
        <v>Do</v>
      </c>
      <c r="W65" s="5" t="s">
        <v>64</v>
      </c>
      <c r="X65" s="9"/>
      <c r="Y65" s="62"/>
      <c r="Z65" s="4">
        <v>27</v>
      </c>
      <c r="AA65" s="18" t="str">
        <f t="shared" si="21"/>
        <v>Sa</v>
      </c>
      <c r="AB65" s="5" t="s">
        <v>91</v>
      </c>
      <c r="AC65" s="253"/>
      <c r="AD65" s="28"/>
      <c r="AF65" s="17"/>
    </row>
    <row r="66" spans="1:32" s="4" customFormat="1" ht="22.5" customHeight="1">
      <c r="A66" s="27">
        <v>28</v>
      </c>
      <c r="B66" s="18" t="str">
        <f t="shared" si="16"/>
        <v>Mo</v>
      </c>
      <c r="C66" s="6"/>
      <c r="D66" s="253"/>
      <c r="E66" s="28"/>
      <c r="F66" s="4">
        <v>28</v>
      </c>
      <c r="G66" s="18" t="str">
        <f t="shared" si="17"/>
        <v>Do</v>
      </c>
      <c r="H66" s="5" t="s">
        <v>53</v>
      </c>
      <c r="I66" s="56"/>
      <c r="J66" s="10"/>
      <c r="K66" s="79">
        <v>28</v>
      </c>
      <c r="L66" s="80" t="str">
        <f t="shared" si="18"/>
        <v>So</v>
      </c>
      <c r="M66" s="86"/>
      <c r="N66" s="88"/>
      <c r="O66" s="83"/>
      <c r="P66" s="27">
        <v>28</v>
      </c>
      <c r="Q66" s="18" t="str">
        <f t="shared" si="19"/>
        <v>Di</v>
      </c>
      <c r="R66" s="5"/>
      <c r="S66" s="180"/>
      <c r="T66" s="239"/>
      <c r="U66" s="4">
        <v>28</v>
      </c>
      <c r="V66" s="18" t="str">
        <f t="shared" si="20"/>
        <v>Fr</v>
      </c>
      <c r="X66" s="9"/>
      <c r="Y66" s="28"/>
      <c r="Z66" s="79">
        <v>28</v>
      </c>
      <c r="AA66" s="80" t="str">
        <f t="shared" si="21"/>
        <v>So</v>
      </c>
      <c r="AB66" s="91"/>
      <c r="AC66" s="253"/>
      <c r="AD66" s="94"/>
      <c r="AF66" s="17"/>
    </row>
    <row r="67" spans="1:32" s="4" customFormat="1" ht="22.5" customHeight="1">
      <c r="A67" s="27">
        <v>29</v>
      </c>
      <c r="B67" s="18" t="str">
        <f t="shared" si="16"/>
        <v>Di</v>
      </c>
      <c r="D67" s="253"/>
      <c r="E67" s="28"/>
      <c r="F67" s="4">
        <v>29</v>
      </c>
      <c r="G67" s="18" t="str">
        <f t="shared" si="17"/>
        <v>Fr</v>
      </c>
      <c r="I67" s="56"/>
      <c r="J67" s="10"/>
      <c r="K67" s="27">
        <v>29</v>
      </c>
      <c r="L67" s="18" t="str">
        <f t="shared" si="18"/>
        <v>Mo</v>
      </c>
      <c r="M67" s="12"/>
      <c r="N67" s="56"/>
      <c r="O67" s="28"/>
      <c r="P67" s="27">
        <v>29</v>
      </c>
      <c r="Q67" s="18" t="str">
        <f t="shared" si="19"/>
        <v>Mi</v>
      </c>
      <c r="R67" s="5" t="s">
        <v>93</v>
      </c>
      <c r="S67" s="180"/>
      <c r="T67" s="28"/>
      <c r="U67" s="4">
        <v>29</v>
      </c>
      <c r="V67" s="18" t="str">
        <f t="shared" si="20"/>
        <v>Sa</v>
      </c>
      <c r="X67" s="9"/>
      <c r="Y67" s="28"/>
      <c r="Z67" s="4">
        <v>29</v>
      </c>
      <c r="AA67" s="18" t="str">
        <f t="shared" si="21"/>
        <v>Mo</v>
      </c>
      <c r="AB67" s="12"/>
      <c r="AC67" s="253"/>
      <c r="AD67" s="75"/>
      <c r="AF67" s="17"/>
    </row>
    <row r="68" spans="1:32" s="4" customFormat="1" ht="22.5" customHeight="1">
      <c r="A68" s="27">
        <v>30</v>
      </c>
      <c r="B68" s="18" t="str">
        <f t="shared" si="16"/>
        <v>Mi</v>
      </c>
      <c r="D68" s="253"/>
      <c r="E68" s="28"/>
      <c r="F68" s="4">
        <v>30</v>
      </c>
      <c r="G68" s="18" t="str">
        <f t="shared" si="17"/>
        <v>Sa</v>
      </c>
      <c r="H68" s="6"/>
      <c r="I68" s="56"/>
      <c r="J68" s="10"/>
      <c r="K68" s="27">
        <v>30</v>
      </c>
      <c r="L68" s="18" t="str">
        <f t="shared" si="18"/>
        <v>Di</v>
      </c>
      <c r="M68" s="8"/>
      <c r="N68" s="56"/>
      <c r="O68" s="28"/>
      <c r="P68" s="27">
        <v>30</v>
      </c>
      <c r="Q68" s="18" t="str">
        <f t="shared" si="19"/>
        <v>Do</v>
      </c>
      <c r="S68" s="180"/>
      <c r="T68" s="28"/>
      <c r="U68" s="81">
        <v>30</v>
      </c>
      <c r="V68" s="80" t="str">
        <f t="shared" si="20"/>
        <v>So</v>
      </c>
      <c r="W68" s="232" t="s">
        <v>42</v>
      </c>
      <c r="X68" s="230"/>
      <c r="Y68" s="83"/>
      <c r="Z68" s="4">
        <v>30</v>
      </c>
      <c r="AA68" s="18" t="str">
        <f t="shared" si="21"/>
        <v>Di</v>
      </c>
      <c r="AB68" s="12"/>
      <c r="AC68" s="253"/>
      <c r="AD68" s="75"/>
      <c r="AF68" s="17"/>
    </row>
    <row r="69" spans="1:32" s="4" customFormat="1" ht="22.5" customHeight="1" thickBot="1">
      <c r="A69" s="29">
        <v>31</v>
      </c>
      <c r="B69" s="30" t="str">
        <f t="shared" si="16"/>
        <v>Do</v>
      </c>
      <c r="C69" s="31"/>
      <c r="D69" s="254"/>
      <c r="E69" s="33"/>
      <c r="F69" s="35">
        <v>31</v>
      </c>
      <c r="G69" s="30" t="str">
        <f t="shared" si="17"/>
        <v>So</v>
      </c>
      <c r="H69" s="34"/>
      <c r="I69" s="200"/>
      <c r="J69" s="188"/>
      <c r="K69" s="29"/>
      <c r="L69" s="35"/>
      <c r="M69" s="32"/>
      <c r="N69" s="32"/>
      <c r="O69" s="36"/>
      <c r="P69" s="29">
        <v>31</v>
      </c>
      <c r="Q69" s="30" t="str">
        <f t="shared" si="19"/>
        <v>Fr</v>
      </c>
      <c r="R69" s="231" t="s">
        <v>118</v>
      </c>
      <c r="S69" s="201"/>
      <c r="T69" s="240"/>
      <c r="U69" s="35"/>
      <c r="V69" s="35"/>
      <c r="W69" s="32"/>
      <c r="X69" s="34"/>
      <c r="Y69" s="33"/>
      <c r="Z69" s="35">
        <v>31</v>
      </c>
      <c r="AA69" s="30" t="str">
        <f t="shared" si="21"/>
        <v>Mi</v>
      </c>
      <c r="AB69" s="231" t="s">
        <v>39</v>
      </c>
      <c r="AC69" s="254"/>
      <c r="AD69" s="37"/>
      <c r="AF69" s="17"/>
    </row>
    <row r="71" spans="1:30" ht="18">
      <c r="A71" s="1"/>
      <c r="B71" s="42"/>
      <c r="C71" s="3" t="s">
        <v>82</v>
      </c>
      <c r="D71" s="1"/>
      <c r="E71" s="2"/>
      <c r="F71"/>
      <c r="G71" s="43"/>
      <c r="H71" s="44"/>
      <c r="J71" s="45"/>
      <c r="K71" s="43"/>
      <c r="L71" s="43"/>
      <c r="M71" s="44"/>
      <c r="N71" s="43"/>
      <c r="O71" s="45"/>
      <c r="P71" s="43"/>
      <c r="Q71" s="43"/>
      <c r="R71" s="44"/>
      <c r="S71" s="43"/>
      <c r="T71" s="45"/>
      <c r="U71" s="43"/>
      <c r="V71" s="43"/>
      <c r="W71" s="44"/>
      <c r="X71" s="43"/>
      <c r="Y71" s="45"/>
      <c r="Z71" s="43"/>
      <c r="AA71" s="43"/>
      <c r="AB71" s="44"/>
      <c r="AC71" s="43"/>
      <c r="AD71" s="45"/>
    </row>
    <row r="72" spans="1:30" ht="12.75">
      <c r="A72" s="1"/>
      <c r="B72" s="1"/>
      <c r="C72" s="1"/>
      <c r="D72" s="1"/>
      <c r="E72" s="2"/>
      <c r="F72"/>
      <c r="G72" s="43"/>
      <c r="H72" s="43"/>
      <c r="J72" s="45"/>
      <c r="K72" s="43"/>
      <c r="L72" s="43"/>
      <c r="M72" s="43"/>
      <c r="N72" s="43"/>
      <c r="O72" s="45"/>
      <c r="P72" s="43"/>
      <c r="Q72" s="43"/>
      <c r="R72" s="43"/>
      <c r="S72" s="43"/>
      <c r="T72" s="45"/>
      <c r="U72" s="43"/>
      <c r="V72" s="43"/>
      <c r="W72" s="43"/>
      <c r="X72" s="43"/>
      <c r="Y72" s="45"/>
      <c r="Z72" s="43"/>
      <c r="AA72" s="43"/>
      <c r="AB72" s="43"/>
      <c r="AC72" s="43"/>
      <c r="AD72" s="45"/>
    </row>
    <row r="73" spans="1:30" ht="18">
      <c r="A73" s="41"/>
      <c r="B73" s="43"/>
      <c r="C73" s="44"/>
      <c r="D73" s="41"/>
      <c r="E73" s="47"/>
      <c r="F73" s="43"/>
      <c r="G73" s="43"/>
      <c r="H73" s="44"/>
      <c r="J73" s="45"/>
      <c r="K73" s="43"/>
      <c r="L73" s="43"/>
      <c r="M73" s="44"/>
      <c r="N73" s="43"/>
      <c r="O73" s="45"/>
      <c r="P73" s="43"/>
      <c r="Q73" s="44"/>
      <c r="R73" s="43"/>
      <c r="S73" s="43"/>
      <c r="T73" s="45"/>
      <c r="U73" s="43"/>
      <c r="V73" s="43"/>
      <c r="W73" s="43"/>
      <c r="X73" s="43"/>
      <c r="Y73" s="45"/>
      <c r="Z73" s="43"/>
      <c r="AA73" s="46"/>
      <c r="AB73" s="46"/>
      <c r="AC73" s="43"/>
      <c r="AD73" s="46"/>
    </row>
  </sheetData>
  <sheetProtection/>
  <mergeCells count="30">
    <mergeCell ref="W2:AD2"/>
    <mergeCell ref="AF29:AG29"/>
    <mergeCell ref="U38:Y38"/>
    <mergeCell ref="H31:J31"/>
    <mergeCell ref="U5:Y5"/>
    <mergeCell ref="F5:J5"/>
    <mergeCell ref="K5:O5"/>
    <mergeCell ref="K38:O38"/>
    <mergeCell ref="W19:X19"/>
    <mergeCell ref="I6:J7"/>
    <mergeCell ref="A5:E5"/>
    <mergeCell ref="S19:S31"/>
    <mergeCell ref="D45:D69"/>
    <mergeCell ref="A38:E38"/>
    <mergeCell ref="Z5:AD5"/>
    <mergeCell ref="P5:T5"/>
    <mergeCell ref="D36:E36"/>
    <mergeCell ref="R34:T34"/>
    <mergeCell ref="F38:J38"/>
    <mergeCell ref="Z38:AD38"/>
    <mergeCell ref="T40:T43"/>
    <mergeCell ref="I11:J13"/>
    <mergeCell ref="Y6:Y9"/>
    <mergeCell ref="AC61:AC69"/>
    <mergeCell ref="D6:D11"/>
    <mergeCell ref="E17:E24"/>
    <mergeCell ref="H27:I27"/>
    <mergeCell ref="I39:I57"/>
    <mergeCell ref="S44:S56"/>
    <mergeCell ref="C43:E43"/>
  </mergeCells>
  <conditionalFormatting sqref="AA39:AA69 B39:B69 G39:G69 L39:L68 Q39:Q69 V39:V68 AA6:AA35 B6:B36 G6:G34 L6:L36 Q6:Q35 V6:V36">
    <cfRule type="cellIs" priority="1" dxfId="99" operator="equal" stopIfTrue="1">
      <formula>"Sa"</formula>
    </cfRule>
    <cfRule type="cellIs" priority="2" dxfId="99" operator="equal" stopIfTrue="1">
      <formula>"So"</formula>
    </cfRule>
  </conditionalFormatting>
  <hyperlinks>
    <hyperlink ref="E2" r:id="rId1" display="www.vollme.de/termine"/>
  </hyperlinks>
  <printOptions/>
  <pageMargins left="0.5905511811023623" right="0.3937007874015748" top="0.3937007874015748" bottom="0.3937007874015748" header="0" footer="0"/>
  <pageSetup fitToHeight="2" fitToWidth="1" horizontalDpi="600" verticalDpi="600" orientation="landscape" paperSize="9" scale="58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80" zoomScaleNormal="80" zoomScalePageLayoutView="0" workbookViewId="0" topLeftCell="A1">
      <selection activeCell="B27" sqref="B27"/>
    </sheetView>
  </sheetViews>
  <sheetFormatPr defaultColWidth="11.421875" defaultRowHeight="12.75"/>
  <cols>
    <col min="1" max="1" width="19.421875" style="105" customWidth="1"/>
    <col min="2" max="2" width="4.421875" style="105" customWidth="1"/>
    <col min="3" max="4" width="20.7109375" style="104" customWidth="1"/>
    <col min="5" max="5" width="39.7109375" style="104" customWidth="1"/>
    <col min="6" max="6" width="16.7109375" style="104" bestFit="1" customWidth="1"/>
    <col min="7" max="7" width="73.57421875" style="104" customWidth="1"/>
    <col min="8" max="8" width="5.00390625" style="104" customWidth="1"/>
    <col min="9" max="9" width="69.57421875" style="104" customWidth="1"/>
    <col min="10" max="16384" width="11.421875" style="104" customWidth="1"/>
  </cols>
  <sheetData>
    <row r="1" spans="1:4" ht="13.5" thickBot="1">
      <c r="A1" s="101" t="s">
        <v>109</v>
      </c>
      <c r="B1" s="102"/>
      <c r="C1" s="172"/>
      <c r="D1" s="141" t="s">
        <v>113</v>
      </c>
    </row>
    <row r="3" spans="1:7" s="108" customFormat="1" ht="12.75">
      <c r="A3" s="106" t="s">
        <v>98</v>
      </c>
      <c r="B3" s="106"/>
      <c r="C3" s="107" t="s">
        <v>99</v>
      </c>
      <c r="D3" s="107" t="s">
        <v>100</v>
      </c>
      <c r="E3" s="107" t="s">
        <v>101</v>
      </c>
      <c r="F3" s="107" t="s">
        <v>102</v>
      </c>
      <c r="G3" s="107" t="s">
        <v>103</v>
      </c>
    </row>
    <row r="4" spans="1:12" ht="22.5" customHeight="1">
      <c r="A4" s="109">
        <v>41279</v>
      </c>
      <c r="B4" s="110"/>
      <c r="C4" s="133"/>
      <c r="D4" s="112"/>
      <c r="E4" s="124"/>
      <c r="F4" s="111"/>
      <c r="G4" s="111"/>
      <c r="H4" s="113"/>
      <c r="I4" s="280"/>
      <c r="J4" s="113"/>
      <c r="K4" s="113"/>
      <c r="L4" s="113"/>
    </row>
    <row r="5" spans="1:12" ht="22.5" customHeight="1">
      <c r="A5" s="114"/>
      <c r="B5" s="115"/>
      <c r="C5" s="116"/>
      <c r="D5" s="117"/>
      <c r="E5" s="169"/>
      <c r="F5" s="116"/>
      <c r="G5" s="116"/>
      <c r="H5" s="113"/>
      <c r="I5" s="280"/>
      <c r="J5" s="113"/>
      <c r="K5" s="113"/>
      <c r="L5" s="113"/>
    </row>
    <row r="6" spans="1:12" ht="22.5" customHeight="1">
      <c r="A6" s="109">
        <f>A4+7</f>
        <v>41286</v>
      </c>
      <c r="B6" s="118"/>
      <c r="C6" s="133"/>
      <c r="D6" s="119"/>
      <c r="E6" s="124"/>
      <c r="F6" s="111"/>
      <c r="G6" s="111"/>
      <c r="H6" s="113"/>
      <c r="I6" s="280"/>
      <c r="J6" s="113"/>
      <c r="K6" s="113"/>
      <c r="L6" s="113"/>
    </row>
    <row r="7" spans="1:12" ht="22.5" customHeight="1">
      <c r="A7" s="121"/>
      <c r="B7" s="115"/>
      <c r="C7" s="116"/>
      <c r="D7" s="117"/>
      <c r="E7" s="116"/>
      <c r="F7" s="116"/>
      <c r="G7" s="116"/>
      <c r="H7" s="113"/>
      <c r="I7" s="280"/>
      <c r="J7" s="113"/>
      <c r="K7" s="113"/>
      <c r="L7" s="113"/>
    </row>
    <row r="8" spans="1:12" ht="22.5" customHeight="1">
      <c r="A8" s="109">
        <f>A6+7</f>
        <v>41293</v>
      </c>
      <c r="C8" s="133"/>
      <c r="D8" s="119"/>
      <c r="E8" s="124"/>
      <c r="F8" s="133"/>
      <c r="G8" s="133"/>
      <c r="H8" s="113"/>
      <c r="I8" s="280"/>
      <c r="J8" s="113"/>
      <c r="K8" s="113"/>
      <c r="L8" s="113"/>
    </row>
    <row r="9" spans="1:12" ht="22.5" customHeight="1">
      <c r="A9" s="114"/>
      <c r="B9" s="128"/>
      <c r="C9" s="116"/>
      <c r="D9" s="117"/>
      <c r="E9" s="116"/>
      <c r="F9" s="138"/>
      <c r="G9" s="116"/>
      <c r="H9" s="113"/>
      <c r="I9" s="280"/>
      <c r="J9" s="113"/>
      <c r="K9" s="113"/>
      <c r="L9" s="113"/>
    </row>
    <row r="10" spans="1:12" ht="22.5" customHeight="1">
      <c r="A10" s="109">
        <f>A8+7</f>
        <v>41300</v>
      </c>
      <c r="C10" s="133"/>
      <c r="D10" s="119"/>
      <c r="E10" s="124"/>
      <c r="F10" s="133"/>
      <c r="G10" s="134"/>
      <c r="H10" s="113"/>
      <c r="I10" s="280"/>
      <c r="J10" s="113"/>
      <c r="K10" s="113"/>
      <c r="L10" s="113"/>
    </row>
    <row r="11" spans="1:12" ht="22.5" customHeight="1">
      <c r="A11" s="114"/>
      <c r="B11" s="128"/>
      <c r="C11" s="116"/>
      <c r="D11" s="117"/>
      <c r="E11" s="116"/>
      <c r="F11" s="135"/>
      <c r="G11" s="135"/>
      <c r="H11" s="113"/>
      <c r="I11" s="280"/>
      <c r="J11" s="113"/>
      <c r="K11" s="113"/>
      <c r="L11" s="113"/>
    </row>
    <row r="12" spans="1:12" ht="22.5" customHeight="1">
      <c r="A12" s="109">
        <f>A10+7</f>
        <v>41307</v>
      </c>
      <c r="C12" s="133"/>
      <c r="D12" s="119"/>
      <c r="E12" s="124"/>
      <c r="F12" s="133"/>
      <c r="G12" s="134"/>
      <c r="H12" s="113"/>
      <c r="I12" s="280"/>
      <c r="J12" s="113"/>
      <c r="K12" s="113"/>
      <c r="L12" s="113"/>
    </row>
    <row r="13" spans="1:12" ht="22.5" customHeight="1">
      <c r="A13" s="114"/>
      <c r="B13" s="128"/>
      <c r="C13" s="116"/>
      <c r="D13" s="117"/>
      <c r="E13" s="125"/>
      <c r="F13" s="135"/>
      <c r="G13" s="135"/>
      <c r="H13" s="113"/>
      <c r="I13" s="280"/>
      <c r="J13" s="113"/>
      <c r="K13" s="113"/>
      <c r="L13" s="113"/>
    </row>
    <row r="14" spans="1:12" ht="22.5" customHeight="1">
      <c r="A14" s="109">
        <f>A12+7</f>
        <v>41314</v>
      </c>
      <c r="C14" s="133"/>
      <c r="D14" s="119"/>
      <c r="E14" s="124"/>
      <c r="F14" s="133"/>
      <c r="G14" s="134"/>
      <c r="H14" s="113"/>
      <c r="I14" s="280"/>
      <c r="J14" s="113"/>
      <c r="K14" s="113"/>
      <c r="L14" s="113"/>
    </row>
    <row r="15" spans="1:12" ht="22.5" customHeight="1">
      <c r="A15" s="114"/>
      <c r="B15" s="115"/>
      <c r="C15" s="116"/>
      <c r="D15" s="117"/>
      <c r="E15" s="116"/>
      <c r="F15" s="135"/>
      <c r="G15" s="135"/>
      <c r="H15" s="113"/>
      <c r="I15" s="280"/>
      <c r="J15" s="113"/>
      <c r="K15" s="113"/>
      <c r="L15" s="113"/>
    </row>
    <row r="16" spans="1:12" ht="22.5" customHeight="1">
      <c r="A16" s="109">
        <f>A14+7</f>
        <v>41321</v>
      </c>
      <c r="C16" s="133"/>
      <c r="D16" s="119"/>
      <c r="E16" s="124"/>
      <c r="F16" s="133"/>
      <c r="G16" s="134"/>
      <c r="H16" s="113"/>
      <c r="I16" s="127"/>
      <c r="J16" s="113"/>
      <c r="K16" s="113"/>
      <c r="L16" s="113"/>
    </row>
    <row r="17" spans="1:12" ht="22.5" customHeight="1">
      <c r="A17" s="114"/>
      <c r="B17" s="128"/>
      <c r="C17" s="116"/>
      <c r="D17" s="117"/>
      <c r="E17" s="125"/>
      <c r="F17" s="135"/>
      <c r="G17" s="135"/>
      <c r="H17" s="113"/>
      <c r="I17" s="123"/>
      <c r="J17" s="113"/>
      <c r="K17" s="113"/>
      <c r="L17" s="113"/>
    </row>
    <row r="18" spans="1:10" ht="22.5" customHeight="1">
      <c r="A18" s="109">
        <f>A16+7</f>
        <v>41328</v>
      </c>
      <c r="C18" s="133"/>
      <c r="D18" s="119"/>
      <c r="E18" s="148"/>
      <c r="F18" s="134"/>
      <c r="G18" s="134"/>
      <c r="H18" s="113"/>
      <c r="I18" s="113"/>
      <c r="J18" s="113"/>
    </row>
    <row r="19" spans="1:10" ht="22.5" customHeight="1">
      <c r="A19" s="114"/>
      <c r="B19" s="128"/>
      <c r="C19" s="116"/>
      <c r="D19" s="117"/>
      <c r="E19" s="125"/>
      <c r="F19" s="135"/>
      <c r="G19" s="135"/>
      <c r="H19" s="113"/>
      <c r="I19" s="113"/>
      <c r="J19" s="113"/>
    </row>
    <row r="20" spans="1:10" ht="22.5" customHeight="1">
      <c r="A20" s="109">
        <f>A18+7</f>
        <v>41335</v>
      </c>
      <c r="C20" s="133"/>
      <c r="D20" s="119"/>
      <c r="E20" s="142"/>
      <c r="F20" s="133"/>
      <c r="G20" s="134"/>
      <c r="H20" s="113"/>
      <c r="I20" s="113"/>
      <c r="J20" s="113"/>
    </row>
    <row r="21" spans="1:10" ht="22.5" customHeight="1">
      <c r="A21" s="114"/>
      <c r="B21" s="128"/>
      <c r="C21" s="138"/>
      <c r="D21" s="117"/>
      <c r="E21" s="143"/>
      <c r="F21" s="135"/>
      <c r="G21" s="135"/>
      <c r="H21" s="113"/>
      <c r="I21" s="113"/>
      <c r="J21" s="113"/>
    </row>
    <row r="22" spans="1:10" ht="22.5" customHeight="1">
      <c r="A22" s="109">
        <f>A20+7</f>
        <v>41342</v>
      </c>
      <c r="C22" s="133"/>
      <c r="D22" s="119"/>
      <c r="E22" s="142"/>
      <c r="F22" s="133"/>
      <c r="G22" s="136"/>
      <c r="H22" s="113"/>
      <c r="I22" s="113"/>
      <c r="J22" s="113"/>
    </row>
    <row r="23" spans="1:12" ht="22.5" customHeight="1">
      <c r="A23" s="114"/>
      <c r="B23" s="128"/>
      <c r="C23" s="116"/>
      <c r="D23" s="117"/>
      <c r="E23" s="125"/>
      <c r="F23" s="137"/>
      <c r="G23" s="137"/>
      <c r="H23" s="113"/>
      <c r="I23" s="123"/>
      <c r="J23" s="113"/>
      <c r="K23" s="113"/>
      <c r="L23" s="113"/>
    </row>
    <row r="24" spans="1:12" ht="22.5" customHeight="1">
      <c r="A24" s="109">
        <f>A22+7</f>
        <v>41349</v>
      </c>
      <c r="C24" s="111"/>
      <c r="D24" s="119"/>
      <c r="E24" s="129"/>
      <c r="F24" s="136"/>
      <c r="G24" s="136"/>
      <c r="H24" s="113"/>
      <c r="I24" s="281"/>
      <c r="J24" s="113"/>
      <c r="K24" s="113"/>
      <c r="L24" s="113"/>
    </row>
    <row r="25" spans="1:12" ht="22.5" customHeight="1">
      <c r="A25" s="114"/>
      <c r="B25" s="128"/>
      <c r="C25" s="116"/>
      <c r="D25" s="117"/>
      <c r="E25" s="116"/>
      <c r="F25" s="137"/>
      <c r="G25" s="137"/>
      <c r="H25" s="113"/>
      <c r="I25" s="281"/>
      <c r="J25" s="113"/>
      <c r="K25" s="113"/>
      <c r="L25" s="113"/>
    </row>
    <row r="26" spans="1:12" ht="22.5" customHeight="1">
      <c r="A26" s="109">
        <f>A24+7</f>
        <v>41356</v>
      </c>
      <c r="B26" s="233"/>
      <c r="C26" s="133"/>
      <c r="D26" s="119"/>
      <c r="E26" s="124"/>
      <c r="F26" s="133"/>
      <c r="G26" s="136"/>
      <c r="H26" s="113"/>
      <c r="I26" s="281"/>
      <c r="J26" s="113"/>
      <c r="K26" s="113"/>
      <c r="L26" s="113"/>
    </row>
    <row r="27" spans="1:12" ht="22.5" customHeight="1">
      <c r="A27" s="163"/>
      <c r="B27" s="115"/>
      <c r="C27" s="116"/>
      <c r="D27" s="117"/>
      <c r="E27" s="116"/>
      <c r="F27" s="137"/>
      <c r="G27" s="137"/>
      <c r="H27" s="113"/>
      <c r="I27" s="123"/>
      <c r="J27" s="113"/>
      <c r="K27" s="113"/>
      <c r="L27" s="113"/>
    </row>
    <row r="28" spans="1:12" ht="22.5" customHeight="1">
      <c r="A28" s="109">
        <f>A26+7</f>
        <v>41363</v>
      </c>
      <c r="B28" s="110"/>
      <c r="C28" s="133"/>
      <c r="D28" s="171"/>
      <c r="E28" s="171"/>
      <c r="F28" s="136"/>
      <c r="G28" s="136"/>
      <c r="H28" s="113"/>
      <c r="I28" s="123"/>
      <c r="J28" s="113"/>
      <c r="K28" s="113"/>
      <c r="L28" s="113"/>
    </row>
    <row r="29" spans="1:7" ht="22.5" customHeight="1">
      <c r="A29" s="163" t="s">
        <v>77</v>
      </c>
      <c r="B29" s="115"/>
      <c r="C29" s="116"/>
      <c r="D29" s="117"/>
      <c r="E29" s="116"/>
      <c r="F29" s="137"/>
      <c r="G29" s="137"/>
    </row>
    <row r="30" spans="1:4" ht="22.5" customHeight="1">
      <c r="A30" s="109"/>
      <c r="B30" s="110"/>
      <c r="D30" s="131"/>
    </row>
    <row r="31" ht="22.5" customHeight="1">
      <c r="B31" s="110"/>
    </row>
    <row r="32" ht="22.5" customHeight="1">
      <c r="B32" s="110"/>
    </row>
    <row r="33" ht="22.5" customHeight="1">
      <c r="B33" s="110"/>
    </row>
    <row r="34" ht="22.5" customHeight="1">
      <c r="B34" s="110"/>
    </row>
    <row r="35" ht="22.5" customHeight="1">
      <c r="B35" s="110"/>
    </row>
    <row r="36" ht="12.75">
      <c r="B36" s="110"/>
    </row>
    <row r="37" ht="12.75">
      <c r="B37" s="110"/>
    </row>
    <row r="38" ht="12.75">
      <c r="B38" s="110"/>
    </row>
    <row r="39" ht="12.75">
      <c r="B39" s="110"/>
    </row>
    <row r="40" ht="12.75">
      <c r="B40" s="170"/>
    </row>
    <row r="41" ht="12.75">
      <c r="B41" s="170"/>
    </row>
    <row r="42" ht="12.75">
      <c r="B42" s="170"/>
    </row>
    <row r="43" ht="12.75">
      <c r="B43" s="170"/>
    </row>
  </sheetData>
  <sheetProtection/>
  <mergeCells count="2">
    <mergeCell ref="I4:I15"/>
    <mergeCell ref="I24:I26"/>
  </mergeCells>
  <conditionalFormatting sqref="D4:D27 E27:F27 C29:G29 G27:G28 F14:G17 G14:G19 E13:E22 E24:E26 F22:G26 F4:G11 F14:F22 D28:F28 E4:E10 C4:C28">
    <cfRule type="cellIs" priority="18" dxfId="0" operator="equal" stopIfTrue="1">
      <formula>$C$2</formula>
    </cfRule>
  </conditionalFormatting>
  <conditionalFormatting sqref="F21:G21">
    <cfRule type="cellIs" priority="17" dxfId="0" operator="equal" stopIfTrue="1">
      <formula>$C$2</formula>
    </cfRule>
  </conditionalFormatting>
  <conditionalFormatting sqref="G20">
    <cfRule type="cellIs" priority="16" dxfId="0" operator="equal" stopIfTrue="1">
      <formula>$C$2</formula>
    </cfRule>
  </conditionalFormatting>
  <conditionalFormatting sqref="G19">
    <cfRule type="cellIs" priority="15" dxfId="0" operator="equal" stopIfTrue="1">
      <formula>$C$2</formula>
    </cfRule>
  </conditionalFormatting>
  <conditionalFormatting sqref="F19">
    <cfRule type="cellIs" priority="14" dxfId="0" operator="equal" stopIfTrue="1">
      <formula>$C$2</formula>
    </cfRule>
  </conditionalFormatting>
  <conditionalFormatting sqref="G12">
    <cfRule type="cellIs" priority="13" dxfId="0" operator="equal" stopIfTrue="1">
      <formula>$C$2</formula>
    </cfRule>
  </conditionalFormatting>
  <conditionalFormatting sqref="G13">
    <cfRule type="cellIs" priority="12" dxfId="0" operator="equal" stopIfTrue="1">
      <formula>$C$2</formula>
    </cfRule>
  </conditionalFormatting>
  <conditionalFormatting sqref="E11">
    <cfRule type="cellIs" priority="11" dxfId="0" operator="equal" stopIfTrue="1">
      <formula>$C$2</formula>
    </cfRule>
  </conditionalFormatting>
  <conditionalFormatting sqref="E23">
    <cfRule type="cellIs" priority="10" dxfId="0" operator="equal" stopIfTrue="1">
      <formula>$C$2</formula>
    </cfRule>
  </conditionalFormatting>
  <conditionalFormatting sqref="F21">
    <cfRule type="cellIs" priority="9" dxfId="0" operator="equal" stopIfTrue="1">
      <formula>$C$2</formula>
    </cfRule>
  </conditionalFormatting>
  <conditionalFormatting sqref="E12">
    <cfRule type="cellIs" priority="8" dxfId="0" operator="equal" stopIfTrue="1">
      <formula>$C$2</formula>
    </cfRule>
  </conditionalFormatting>
  <conditionalFormatting sqref="F12">
    <cfRule type="cellIs" priority="7" dxfId="0" operator="equal" stopIfTrue="1">
      <formula>$C$2</formula>
    </cfRule>
  </conditionalFormatting>
  <conditionalFormatting sqref="F13">
    <cfRule type="cellIs" priority="6" dxfId="0" operator="equal" stopIfTrue="1">
      <formula>$C$2</formula>
    </cfRule>
  </conditionalFormatting>
  <conditionalFormatting sqref="E9">
    <cfRule type="cellIs" priority="5" dxfId="0" operator="equal" stopIfTrue="1">
      <formula>$C$2</formula>
    </cfRule>
  </conditionalFormatting>
  <conditionalFormatting sqref="E7">
    <cfRule type="cellIs" priority="4" dxfId="0" operator="equal" stopIfTrue="1">
      <formula>$C$2</formula>
    </cfRule>
  </conditionalFormatting>
  <conditionalFormatting sqref="E12">
    <cfRule type="cellIs" priority="3" dxfId="0" operator="equal" stopIfTrue="1">
      <formula>$C$2</formula>
    </cfRule>
  </conditionalFormatting>
  <conditionalFormatting sqref="E16">
    <cfRule type="cellIs" priority="2" dxfId="0" operator="equal" stopIfTrue="1">
      <formula>$C$2</formula>
    </cfRule>
  </conditionalFormatting>
  <conditionalFormatting sqref="E16">
    <cfRule type="cellIs" priority="1" dxfId="0" operator="equal" stopIfTrue="1">
      <formula>$C$2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E14" sqref="E14"/>
    </sheetView>
  </sheetViews>
  <sheetFormatPr defaultColWidth="11.421875" defaultRowHeight="12.75"/>
  <cols>
    <col min="1" max="1" width="19.421875" style="105" customWidth="1"/>
    <col min="2" max="2" width="4.421875" style="105" customWidth="1"/>
    <col min="3" max="3" width="20.8515625" style="104" customWidth="1"/>
    <col min="4" max="4" width="17.00390625" style="104" bestFit="1" customWidth="1"/>
    <col min="5" max="5" width="54.00390625" style="104" customWidth="1"/>
    <col min="6" max="6" width="16.7109375" style="104" bestFit="1" customWidth="1"/>
    <col min="7" max="7" width="58.28125" style="104" customWidth="1"/>
    <col min="8" max="8" width="5.00390625" style="104" customWidth="1"/>
    <col min="9" max="9" width="69.57421875" style="104" customWidth="1"/>
    <col min="10" max="16384" width="11.421875" style="104" customWidth="1"/>
  </cols>
  <sheetData>
    <row r="1" spans="1:4" ht="13.5" thickBot="1">
      <c r="A1" s="101" t="s">
        <v>110</v>
      </c>
      <c r="B1" s="102"/>
      <c r="C1" s="103"/>
      <c r="D1" s="104" t="s">
        <v>97</v>
      </c>
    </row>
    <row r="3" spans="1:7" s="108" customFormat="1" ht="12.75">
      <c r="A3" s="106" t="s">
        <v>98</v>
      </c>
      <c r="B3" s="106"/>
      <c r="C3" s="107" t="s">
        <v>99</v>
      </c>
      <c r="D3" s="107" t="s">
        <v>100</v>
      </c>
      <c r="E3" s="107" t="s">
        <v>101</v>
      </c>
      <c r="F3" s="107" t="s">
        <v>102</v>
      </c>
      <c r="G3" s="107" t="s">
        <v>103</v>
      </c>
    </row>
    <row r="4" spans="1:12" ht="22.5" customHeight="1">
      <c r="A4" s="109">
        <f>'Predigtplan 1. Quartal'!A28+7</f>
        <v>41370</v>
      </c>
      <c r="B4" s="110"/>
      <c r="C4" s="111"/>
      <c r="D4" s="112"/>
      <c r="E4" s="129"/>
      <c r="F4" s="111"/>
      <c r="G4" s="111"/>
      <c r="H4" s="113"/>
      <c r="I4" s="113"/>
      <c r="J4" s="113"/>
      <c r="K4" s="113"/>
      <c r="L4" s="113"/>
    </row>
    <row r="5" spans="1:12" ht="22.5" customHeight="1">
      <c r="A5" s="114"/>
      <c r="B5" s="115"/>
      <c r="C5" s="116"/>
      <c r="D5" s="117"/>
      <c r="E5" s="138"/>
      <c r="F5" s="116"/>
      <c r="G5" s="116"/>
      <c r="H5" s="113"/>
      <c r="I5" s="113"/>
      <c r="J5" s="113"/>
      <c r="K5" s="113"/>
      <c r="L5" s="113"/>
    </row>
    <row r="6" spans="1:12" ht="22.5" customHeight="1">
      <c r="A6" s="109">
        <f>A4+7</f>
        <v>41377</v>
      </c>
      <c r="B6" s="282" t="s">
        <v>84</v>
      </c>
      <c r="C6" s="111"/>
      <c r="D6" s="119"/>
      <c r="E6" s="133"/>
      <c r="F6" s="111"/>
      <c r="G6" s="111"/>
      <c r="H6" s="113"/>
      <c r="I6" s="120"/>
      <c r="J6" s="113"/>
      <c r="K6" s="113"/>
      <c r="L6" s="113"/>
    </row>
    <row r="7" spans="1:12" ht="22.5" customHeight="1">
      <c r="A7" s="121"/>
      <c r="B7" s="283"/>
      <c r="C7" s="116"/>
      <c r="D7" s="117"/>
      <c r="E7" s="138"/>
      <c r="F7" s="116"/>
      <c r="G7" s="116"/>
      <c r="H7" s="113"/>
      <c r="I7" s="120"/>
      <c r="J7" s="113"/>
      <c r="K7" s="113"/>
      <c r="L7" s="113"/>
    </row>
    <row r="8" spans="1:12" ht="22.5" customHeight="1">
      <c r="A8" s="109">
        <f>A6+7</f>
        <v>41384</v>
      </c>
      <c r="B8" s="283"/>
      <c r="C8" s="122"/>
      <c r="D8" s="119"/>
      <c r="E8" s="142"/>
      <c r="F8" s="111"/>
      <c r="G8" s="111"/>
      <c r="H8" s="113"/>
      <c r="I8" s="123"/>
      <c r="J8" s="113"/>
      <c r="K8" s="113"/>
      <c r="L8" s="113"/>
    </row>
    <row r="9" spans="1:12" ht="22.5" customHeight="1">
      <c r="A9" s="114"/>
      <c r="B9" s="283"/>
      <c r="C9" s="116"/>
      <c r="D9" s="117"/>
      <c r="E9" s="138"/>
      <c r="F9" s="116"/>
      <c r="G9" s="116"/>
      <c r="H9" s="113"/>
      <c r="I9" s="123"/>
      <c r="J9" s="113"/>
      <c r="K9" s="113"/>
      <c r="L9" s="113"/>
    </row>
    <row r="10" spans="1:12" ht="22.5" customHeight="1">
      <c r="A10" s="109">
        <f>A8+7</f>
        <v>41391</v>
      </c>
      <c r="B10" s="283"/>
      <c r="C10" s="111"/>
      <c r="D10" s="119"/>
      <c r="E10" s="133"/>
      <c r="F10" s="111"/>
      <c r="G10" s="111"/>
      <c r="H10" s="113"/>
      <c r="I10" s="123"/>
      <c r="J10" s="113"/>
      <c r="K10" s="113"/>
      <c r="L10" s="113"/>
    </row>
    <row r="11" spans="1:12" ht="22.5" customHeight="1">
      <c r="A11" s="114"/>
      <c r="B11" s="284"/>
      <c r="C11" s="116"/>
      <c r="D11" s="117"/>
      <c r="E11" s="143"/>
      <c r="F11" s="116"/>
      <c r="G11" s="116"/>
      <c r="H11" s="113"/>
      <c r="I11" s="123"/>
      <c r="J11" s="113"/>
      <c r="K11" s="113"/>
      <c r="L11" s="113"/>
    </row>
    <row r="12" spans="1:12" ht="22.5" customHeight="1">
      <c r="A12" s="109">
        <f>A10+7</f>
        <v>41398</v>
      </c>
      <c r="B12" s="110"/>
      <c r="C12" s="111"/>
      <c r="D12" s="119"/>
      <c r="E12" s="142"/>
      <c r="F12" s="111"/>
      <c r="G12" s="111"/>
      <c r="H12" s="113"/>
      <c r="I12" s="123"/>
      <c r="J12" s="113"/>
      <c r="K12" s="113"/>
      <c r="L12" s="113"/>
    </row>
    <row r="13" spans="1:12" ht="22.5" customHeight="1">
      <c r="A13" s="114"/>
      <c r="B13" s="115"/>
      <c r="C13" s="116"/>
      <c r="D13" s="117"/>
      <c r="E13" s="125"/>
      <c r="F13" s="116"/>
      <c r="G13" s="116"/>
      <c r="H13" s="113"/>
      <c r="I13" s="123"/>
      <c r="J13" s="113"/>
      <c r="K13" s="113"/>
      <c r="L13" s="113"/>
    </row>
    <row r="14" spans="1:12" ht="22.5" customHeight="1">
      <c r="A14" s="109">
        <f>A12+7</f>
        <v>41405</v>
      </c>
      <c r="B14" s="110"/>
      <c r="C14" s="111"/>
      <c r="D14" s="119"/>
      <c r="E14" s="142"/>
      <c r="F14" s="133"/>
      <c r="G14" s="133"/>
      <c r="H14" s="113"/>
      <c r="I14" s="123"/>
      <c r="J14" s="113"/>
      <c r="K14" s="113"/>
      <c r="L14" s="113"/>
    </row>
    <row r="15" spans="1:12" ht="22.5" customHeight="1">
      <c r="A15" s="114"/>
      <c r="B15" s="115"/>
      <c r="C15" s="116"/>
      <c r="D15" s="117"/>
      <c r="E15" s="138"/>
      <c r="F15" s="138"/>
      <c r="G15" s="116"/>
      <c r="H15" s="113"/>
      <c r="I15" s="123"/>
      <c r="J15" s="113"/>
      <c r="K15" s="113"/>
      <c r="L15" s="113"/>
    </row>
    <row r="16" spans="1:12" ht="22.5" customHeight="1">
      <c r="A16" s="109">
        <f>A14+7</f>
        <v>41412</v>
      </c>
      <c r="C16" s="111"/>
      <c r="D16" s="119"/>
      <c r="E16" s="142"/>
      <c r="F16" s="111"/>
      <c r="G16" s="133"/>
      <c r="H16" s="113"/>
      <c r="I16" s="127"/>
      <c r="J16" s="113"/>
      <c r="K16" s="113"/>
      <c r="L16" s="113"/>
    </row>
    <row r="17" spans="1:12" ht="22.5" customHeight="1">
      <c r="A17" s="114" t="s">
        <v>38</v>
      </c>
      <c r="B17" s="128"/>
      <c r="C17" s="116"/>
      <c r="D17" s="117"/>
      <c r="E17" s="125"/>
      <c r="F17" s="116"/>
      <c r="G17" s="116"/>
      <c r="H17" s="113"/>
      <c r="I17" s="123"/>
      <c r="J17" s="113"/>
      <c r="K17" s="113"/>
      <c r="L17" s="113"/>
    </row>
    <row r="18" spans="1:10" ht="22.5" customHeight="1">
      <c r="A18" s="109">
        <f>A16+7</f>
        <v>41419</v>
      </c>
      <c r="C18" s="111"/>
      <c r="D18" s="119"/>
      <c r="E18" s="142"/>
      <c r="F18" s="111"/>
      <c r="G18" s="111"/>
      <c r="H18" s="113"/>
      <c r="I18" s="113"/>
      <c r="J18" s="113"/>
    </row>
    <row r="19" spans="1:10" ht="22.5" customHeight="1">
      <c r="A19" s="114"/>
      <c r="B19" s="128"/>
      <c r="C19" s="116"/>
      <c r="D19" s="117"/>
      <c r="E19" s="143"/>
      <c r="F19" s="116"/>
      <c r="G19" s="116"/>
      <c r="H19" s="113"/>
      <c r="I19" s="113"/>
      <c r="J19" s="113"/>
    </row>
    <row r="20" spans="1:10" ht="22.5" customHeight="1">
      <c r="A20" s="109">
        <f>A18+7</f>
        <v>41426</v>
      </c>
      <c r="C20" s="111"/>
      <c r="D20" s="119"/>
      <c r="E20" s="146"/>
      <c r="F20" s="133"/>
      <c r="G20" s="111"/>
      <c r="H20" s="113"/>
      <c r="I20" s="113"/>
      <c r="J20" s="113"/>
    </row>
    <row r="21" spans="1:10" ht="22.5" customHeight="1">
      <c r="A21" s="114"/>
      <c r="B21" s="128"/>
      <c r="C21" s="116"/>
      <c r="D21" s="117"/>
      <c r="E21" s="149"/>
      <c r="F21" s="145"/>
      <c r="G21" s="116"/>
      <c r="H21" s="113"/>
      <c r="I21" s="113"/>
      <c r="J21" s="113"/>
    </row>
    <row r="22" spans="1:10" ht="22.5" customHeight="1">
      <c r="A22" s="109">
        <f>A20+7</f>
        <v>41433</v>
      </c>
      <c r="C22" s="111"/>
      <c r="D22" s="119"/>
      <c r="E22" s="146"/>
      <c r="F22" s="133"/>
      <c r="G22" s="133"/>
      <c r="H22" s="113"/>
      <c r="I22" s="113"/>
      <c r="J22" s="113"/>
    </row>
    <row r="23" spans="1:12" ht="22.5" customHeight="1">
      <c r="A23" s="114"/>
      <c r="B23" s="128"/>
      <c r="C23" s="116"/>
      <c r="D23" s="117"/>
      <c r="E23" s="138"/>
      <c r="F23" s="145"/>
      <c r="G23" s="145"/>
      <c r="H23" s="113"/>
      <c r="I23" s="123"/>
      <c r="J23" s="113"/>
      <c r="K23" s="113"/>
      <c r="L23" s="113"/>
    </row>
    <row r="24" spans="1:12" ht="22.5" customHeight="1">
      <c r="A24" s="109">
        <f>A22+7</f>
        <v>41440</v>
      </c>
      <c r="C24" s="173"/>
      <c r="D24" s="119"/>
      <c r="E24" s="146"/>
      <c r="F24" s="133"/>
      <c r="G24" s="133"/>
      <c r="H24" s="113"/>
      <c r="I24" s="281"/>
      <c r="J24" s="113"/>
      <c r="K24" s="113"/>
      <c r="L24" s="113"/>
    </row>
    <row r="25" spans="1:12" ht="22.5" customHeight="1">
      <c r="A25" s="114"/>
      <c r="B25" s="128"/>
      <c r="C25" s="173"/>
      <c r="D25" s="117"/>
      <c r="E25" s="174"/>
      <c r="F25" s="145"/>
      <c r="G25" s="145"/>
      <c r="H25" s="113"/>
      <c r="I25" s="281"/>
      <c r="J25" s="113"/>
      <c r="K25" s="113"/>
      <c r="L25" s="113"/>
    </row>
    <row r="26" spans="1:12" ht="22.5" customHeight="1">
      <c r="A26" s="109">
        <f>A24+7</f>
        <v>41447</v>
      </c>
      <c r="C26" s="173"/>
      <c r="D26" s="119"/>
      <c r="E26" s="146"/>
      <c r="F26" s="133"/>
      <c r="G26" s="133"/>
      <c r="H26" s="113"/>
      <c r="I26" s="281"/>
      <c r="J26" s="113"/>
      <c r="K26" s="113"/>
      <c r="L26" s="113"/>
    </row>
    <row r="27" spans="1:12" ht="22.5" customHeight="1">
      <c r="A27" s="114"/>
      <c r="C27" s="116"/>
      <c r="D27" s="117"/>
      <c r="E27" s="138"/>
      <c r="F27" s="145"/>
      <c r="G27" s="145"/>
      <c r="H27" s="113"/>
      <c r="I27" s="123"/>
      <c r="J27" s="113"/>
      <c r="K27" s="113"/>
      <c r="L27" s="113"/>
    </row>
    <row r="28" spans="1:12" ht="22.5" customHeight="1">
      <c r="A28" s="109">
        <f>A26+7</f>
        <v>41454</v>
      </c>
      <c r="B28" s="130"/>
      <c r="C28" s="111"/>
      <c r="D28" s="119"/>
      <c r="E28" s="146"/>
      <c r="F28" s="133"/>
      <c r="G28" s="133"/>
      <c r="H28" s="113"/>
      <c r="I28" s="123"/>
      <c r="J28" s="113"/>
      <c r="K28" s="113"/>
      <c r="L28" s="113"/>
    </row>
    <row r="29" spans="1:7" ht="22.5" customHeight="1">
      <c r="A29" s="114"/>
      <c r="B29" s="128"/>
      <c r="C29" s="116"/>
      <c r="D29" s="117"/>
      <c r="E29" s="138"/>
      <c r="F29" s="145"/>
      <c r="G29" s="145"/>
    </row>
    <row r="30" ht="22.5" customHeight="1"/>
    <row r="31" ht="22.5" customHeight="1"/>
    <row r="32" ht="22.5" customHeight="1"/>
    <row r="33" ht="22.5" customHeight="1"/>
  </sheetData>
  <sheetProtection/>
  <mergeCells count="2">
    <mergeCell ref="I24:I26"/>
    <mergeCell ref="B6:B11"/>
  </mergeCells>
  <conditionalFormatting sqref="C4:C24 C26:C29 D4:D29">
    <cfRule type="cellIs" priority="9" dxfId="0" operator="equal" stopIfTrue="1">
      <formula>$C$2</formula>
    </cfRule>
  </conditionalFormatting>
  <conditionalFormatting sqref="C25">
    <cfRule type="cellIs" priority="6" dxfId="0" operator="equal" stopIfTrue="1">
      <formula>$C$2</formula>
    </cfRule>
  </conditionalFormatting>
  <conditionalFormatting sqref="E14:G29 E4:G11">
    <cfRule type="cellIs" priority="5" dxfId="0" operator="equal" stopIfTrue="1">
      <formula>$C$2</formula>
    </cfRule>
  </conditionalFormatting>
  <conditionalFormatting sqref="E12:G13">
    <cfRule type="cellIs" priority="4" dxfId="0" operator="equal" stopIfTrue="1">
      <formula>$C$2</formula>
    </cfRule>
  </conditionalFormatting>
  <conditionalFormatting sqref="E16:G17">
    <cfRule type="cellIs" priority="3" dxfId="0" operator="equal" stopIfTrue="1">
      <formula>$C$2</formula>
    </cfRule>
  </conditionalFormatting>
  <conditionalFormatting sqref="E18:G19">
    <cfRule type="cellIs" priority="2" dxfId="0" operator="equal" stopIfTrue="1">
      <formula>$C$2</formula>
    </cfRule>
  </conditionalFormatting>
  <conditionalFormatting sqref="E4">
    <cfRule type="cellIs" priority="1" dxfId="0" operator="equal" stopIfTrue="1">
      <formula>$C$2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1">
      <selection activeCell="E4" sqref="E4:G31"/>
    </sheetView>
  </sheetViews>
  <sheetFormatPr defaultColWidth="11.421875" defaultRowHeight="12.75"/>
  <cols>
    <col min="1" max="1" width="19.421875" style="105" customWidth="1"/>
    <col min="2" max="2" width="4.421875" style="105" customWidth="1"/>
    <col min="3" max="3" width="20.28125" style="104" customWidth="1"/>
    <col min="4" max="4" width="17.00390625" style="104" bestFit="1" customWidth="1"/>
    <col min="5" max="5" width="39.7109375" style="104" customWidth="1"/>
    <col min="6" max="6" width="16.7109375" style="104" bestFit="1" customWidth="1"/>
    <col min="7" max="7" width="39.8515625" style="104" customWidth="1"/>
    <col min="8" max="9" width="119.00390625" style="104" customWidth="1"/>
    <col min="10" max="16384" width="11.421875" style="104" customWidth="1"/>
  </cols>
  <sheetData>
    <row r="1" spans="1:4" ht="13.5" thickBot="1">
      <c r="A1" s="101" t="s">
        <v>111</v>
      </c>
      <c r="B1" s="102"/>
      <c r="C1" s="103"/>
      <c r="D1" s="104" t="s">
        <v>116</v>
      </c>
    </row>
    <row r="3" spans="1:7" s="108" customFormat="1" ht="12.75">
      <c r="A3" s="106" t="s">
        <v>98</v>
      </c>
      <c r="B3" s="106"/>
      <c r="C3" s="107" t="s">
        <v>99</v>
      </c>
      <c r="D3" s="107" t="s">
        <v>100</v>
      </c>
      <c r="E3" s="107" t="s">
        <v>101</v>
      </c>
      <c r="F3" s="107" t="s">
        <v>102</v>
      </c>
      <c r="G3" s="107" t="s">
        <v>103</v>
      </c>
    </row>
    <row r="4" spans="1:11" ht="18" customHeight="1">
      <c r="A4" s="109">
        <f>'Predigtplan 2. Quartal'!A28+7</f>
        <v>41461</v>
      </c>
      <c r="B4" s="286" t="s">
        <v>85</v>
      </c>
      <c r="C4" s="133"/>
      <c r="D4" s="112"/>
      <c r="E4" s="129"/>
      <c r="F4" s="111"/>
      <c r="G4" s="111"/>
      <c r="H4" s="287"/>
      <c r="I4" s="113"/>
      <c r="J4" s="113"/>
      <c r="K4" s="113"/>
    </row>
    <row r="5" spans="1:11" ht="18" customHeight="1">
      <c r="A5" s="114"/>
      <c r="B5" s="283"/>
      <c r="C5" s="116"/>
      <c r="D5" s="117"/>
      <c r="E5" s="138"/>
      <c r="F5" s="116"/>
      <c r="G5" s="116"/>
      <c r="H5" s="287"/>
      <c r="I5" s="113"/>
      <c r="J5" s="113"/>
      <c r="K5" s="113"/>
    </row>
    <row r="6" spans="1:11" ht="21.75" customHeight="1">
      <c r="A6" s="109">
        <f>A4+7</f>
        <v>41468</v>
      </c>
      <c r="B6" s="283"/>
      <c r="C6" s="111"/>
      <c r="D6" s="119"/>
      <c r="E6" s="133"/>
      <c r="F6" s="111"/>
      <c r="G6" s="111"/>
      <c r="H6" s="288"/>
      <c r="I6" s="113"/>
      <c r="J6" s="113"/>
      <c r="K6" s="113"/>
    </row>
    <row r="7" spans="1:11" ht="21.75" customHeight="1">
      <c r="A7" s="121"/>
      <c r="B7" s="283"/>
      <c r="C7" s="116"/>
      <c r="D7" s="117"/>
      <c r="E7" s="138"/>
      <c r="F7" s="116"/>
      <c r="G7" s="116"/>
      <c r="H7" s="288"/>
      <c r="I7" s="113"/>
      <c r="J7" s="113"/>
      <c r="K7" s="113"/>
    </row>
    <row r="8" spans="1:11" ht="21.75" customHeight="1">
      <c r="A8" s="109">
        <f>A6+7</f>
        <v>41475</v>
      </c>
      <c r="B8" s="283"/>
      <c r="C8" s="122"/>
      <c r="D8" s="119"/>
      <c r="E8" s="142"/>
      <c r="F8" s="111"/>
      <c r="G8" s="111"/>
      <c r="H8" s="281"/>
      <c r="I8" s="113"/>
      <c r="J8" s="113"/>
      <c r="K8" s="113"/>
    </row>
    <row r="9" spans="1:11" ht="21.75" customHeight="1">
      <c r="A9" s="114"/>
      <c r="B9" s="283"/>
      <c r="C9" s="116"/>
      <c r="D9" s="117"/>
      <c r="E9" s="138"/>
      <c r="F9" s="116"/>
      <c r="G9" s="116"/>
      <c r="H9" s="281"/>
      <c r="I9" s="113"/>
      <c r="J9" s="113"/>
      <c r="K9" s="113"/>
    </row>
    <row r="10" spans="1:11" ht="21.75" customHeight="1">
      <c r="A10" s="109">
        <f>A8+7</f>
        <v>41482</v>
      </c>
      <c r="B10" s="283"/>
      <c r="C10" s="122"/>
      <c r="D10" s="119"/>
      <c r="E10" s="133"/>
      <c r="F10" s="111"/>
      <c r="G10" s="111"/>
      <c r="H10" s="281"/>
      <c r="I10" s="113"/>
      <c r="J10" s="113"/>
      <c r="K10" s="113"/>
    </row>
    <row r="11" spans="1:11" ht="21.75" customHeight="1">
      <c r="A11" s="114"/>
      <c r="B11" s="283"/>
      <c r="C11" s="111"/>
      <c r="D11" s="117"/>
      <c r="E11" s="143"/>
      <c r="F11" s="116"/>
      <c r="G11" s="116"/>
      <c r="H11" s="281"/>
      <c r="I11" s="113"/>
      <c r="J11" s="113"/>
      <c r="K11" s="113"/>
    </row>
    <row r="12" spans="1:11" ht="21.75" customHeight="1">
      <c r="A12" s="109">
        <f>A10+7</f>
        <v>41489</v>
      </c>
      <c r="B12" s="283"/>
      <c r="C12" s="122"/>
      <c r="D12" s="119"/>
      <c r="E12" s="142"/>
      <c r="F12" s="111"/>
      <c r="G12" s="111"/>
      <c r="H12" s="281"/>
      <c r="I12" s="113"/>
      <c r="J12" s="113"/>
      <c r="K12" s="113"/>
    </row>
    <row r="13" spans="1:11" ht="21.75" customHeight="1">
      <c r="A13" s="114"/>
      <c r="B13" s="283"/>
      <c r="C13" s="111"/>
      <c r="D13" s="117"/>
      <c r="E13" s="125"/>
      <c r="F13" s="116"/>
      <c r="G13" s="116"/>
      <c r="H13" s="281"/>
      <c r="I13" s="113"/>
      <c r="J13" s="113"/>
      <c r="K13" s="113"/>
    </row>
    <row r="14" spans="1:11" ht="21.75" customHeight="1">
      <c r="A14" s="109">
        <f>A12+7</f>
        <v>41496</v>
      </c>
      <c r="B14" s="283"/>
      <c r="C14" s="122"/>
      <c r="D14" s="119"/>
      <c r="E14" s="142"/>
      <c r="F14" s="133"/>
      <c r="G14" s="133"/>
      <c r="H14" s="285"/>
      <c r="I14" s="113"/>
      <c r="J14" s="113"/>
      <c r="K14" s="113"/>
    </row>
    <row r="15" spans="1:11" ht="21.75" customHeight="1">
      <c r="A15" s="114"/>
      <c r="B15" s="283"/>
      <c r="C15" s="116"/>
      <c r="D15" s="117"/>
      <c r="E15" s="138"/>
      <c r="F15" s="138"/>
      <c r="G15" s="116"/>
      <c r="H15" s="281"/>
      <c r="I15" s="113"/>
      <c r="J15" s="113"/>
      <c r="K15" s="113"/>
    </row>
    <row r="16" spans="1:11" ht="21.75" customHeight="1">
      <c r="A16" s="109">
        <f>A14+7</f>
        <v>41503</v>
      </c>
      <c r="B16" s="283"/>
      <c r="C16" s="133"/>
      <c r="D16" s="119"/>
      <c r="E16" s="142"/>
      <c r="F16" s="111"/>
      <c r="G16" s="133"/>
      <c r="H16" s="285"/>
      <c r="I16" s="113"/>
      <c r="J16" s="113"/>
      <c r="K16" s="113"/>
    </row>
    <row r="17" spans="1:11" ht="21.75" customHeight="1">
      <c r="A17" s="114"/>
      <c r="B17" s="284"/>
      <c r="C17" s="116"/>
      <c r="D17" s="117"/>
      <c r="E17" s="125"/>
      <c r="F17" s="116"/>
      <c r="G17" s="116"/>
      <c r="H17" s="281"/>
      <c r="I17" s="113"/>
      <c r="J17" s="113"/>
      <c r="K17" s="113"/>
    </row>
    <row r="18" spans="1:9" ht="21.75" customHeight="1">
      <c r="A18" s="109">
        <f>A16+7</f>
        <v>41510</v>
      </c>
      <c r="B18" s="110"/>
      <c r="C18" s="133"/>
      <c r="D18" s="119"/>
      <c r="E18" s="142"/>
      <c r="F18" s="111"/>
      <c r="G18" s="111"/>
      <c r="H18" s="285"/>
      <c r="I18" s="113"/>
    </row>
    <row r="19" spans="1:9" ht="21.75" customHeight="1">
      <c r="A19" s="114"/>
      <c r="B19" s="115"/>
      <c r="C19" s="116"/>
      <c r="D19" s="117"/>
      <c r="E19" s="143"/>
      <c r="F19" s="116"/>
      <c r="G19" s="116"/>
      <c r="H19" s="281"/>
      <c r="I19" s="113"/>
    </row>
    <row r="20" spans="1:9" ht="21.75" customHeight="1">
      <c r="A20" s="109">
        <f>A18+7</f>
        <v>41517</v>
      </c>
      <c r="B20" s="110"/>
      <c r="C20" s="133"/>
      <c r="D20" s="119"/>
      <c r="E20" s="146"/>
      <c r="F20" s="133"/>
      <c r="G20" s="111"/>
      <c r="H20" s="285"/>
      <c r="I20" s="113"/>
    </row>
    <row r="21" spans="1:9" ht="21.75" customHeight="1">
      <c r="A21" s="114"/>
      <c r="B21" s="115"/>
      <c r="C21" s="116"/>
      <c r="D21" s="117"/>
      <c r="E21" s="149"/>
      <c r="F21" s="145"/>
      <c r="G21" s="116"/>
      <c r="H21" s="281"/>
      <c r="I21" s="113"/>
    </row>
    <row r="22" spans="1:9" ht="21.75" customHeight="1">
      <c r="A22" s="109">
        <f>A20+7</f>
        <v>41524</v>
      </c>
      <c r="C22" s="122"/>
      <c r="D22" s="119"/>
      <c r="E22" s="146"/>
      <c r="F22" s="133"/>
      <c r="G22" s="133"/>
      <c r="H22" s="285"/>
      <c r="I22" s="113"/>
    </row>
    <row r="23" spans="1:11" ht="21.75" customHeight="1">
      <c r="A23" s="163" t="s">
        <v>115</v>
      </c>
      <c r="B23" s="128"/>
      <c r="C23" s="116"/>
      <c r="D23" s="117"/>
      <c r="E23" s="138"/>
      <c r="F23" s="145"/>
      <c r="G23" s="145"/>
      <c r="H23" s="281"/>
      <c r="I23" s="113"/>
      <c r="J23" s="113"/>
      <c r="K23" s="113"/>
    </row>
    <row r="24" spans="1:11" ht="21.75" customHeight="1">
      <c r="A24" s="109">
        <f>A22+7</f>
        <v>41531</v>
      </c>
      <c r="C24" s="122"/>
      <c r="D24" s="119"/>
      <c r="E24" s="146"/>
      <c r="F24" s="133"/>
      <c r="G24" s="133"/>
      <c r="H24" s="285"/>
      <c r="I24" s="113"/>
      <c r="J24" s="113"/>
      <c r="K24" s="113"/>
    </row>
    <row r="25" spans="1:11" ht="21.75" customHeight="1">
      <c r="A25" s="114"/>
      <c r="B25" s="128"/>
      <c r="C25" s="116"/>
      <c r="D25" s="117"/>
      <c r="E25" s="174"/>
      <c r="F25" s="145"/>
      <c r="G25" s="145"/>
      <c r="H25" s="281"/>
      <c r="I25" s="113"/>
      <c r="J25" s="113"/>
      <c r="K25" s="113"/>
    </row>
    <row r="26" spans="1:11" ht="21.75" customHeight="1">
      <c r="A26" s="109">
        <f>A24+7</f>
        <v>41538</v>
      </c>
      <c r="C26" s="133"/>
      <c r="D26" s="119"/>
      <c r="E26" s="146"/>
      <c r="F26" s="133"/>
      <c r="G26" s="133"/>
      <c r="H26" s="285"/>
      <c r="I26" s="113"/>
      <c r="J26" s="113"/>
      <c r="K26" s="113"/>
    </row>
    <row r="27" spans="1:11" ht="21.75" customHeight="1">
      <c r="A27" s="114" t="s">
        <v>96</v>
      </c>
      <c r="C27" s="116"/>
      <c r="D27" s="117"/>
      <c r="E27" s="138"/>
      <c r="F27" s="145"/>
      <c r="G27" s="145"/>
      <c r="H27" s="281"/>
      <c r="I27" s="113"/>
      <c r="J27" s="113"/>
      <c r="K27" s="113"/>
    </row>
    <row r="28" spans="1:11" ht="21.75" customHeight="1">
      <c r="A28" s="109">
        <f>A26+7</f>
        <v>41545</v>
      </c>
      <c r="B28" s="130"/>
      <c r="C28" s="122"/>
      <c r="D28" s="119"/>
      <c r="E28" s="146"/>
      <c r="F28" s="133"/>
      <c r="G28" s="133"/>
      <c r="H28" s="285"/>
      <c r="I28" s="113"/>
      <c r="J28" s="113"/>
      <c r="K28" s="113"/>
    </row>
    <row r="29" spans="1:8" ht="21.75" customHeight="1">
      <c r="A29" s="114"/>
      <c r="C29" s="116"/>
      <c r="D29" s="117"/>
      <c r="E29" s="138"/>
      <c r="F29" s="145"/>
      <c r="G29" s="145"/>
      <c r="H29" s="281"/>
    </row>
    <row r="30" spans="1:8" ht="21.75" customHeight="1">
      <c r="A30" s="109"/>
      <c r="B30" s="130"/>
      <c r="C30" s="111"/>
      <c r="D30" s="119"/>
      <c r="E30" s="146"/>
      <c r="F30" s="133"/>
      <c r="G30" s="133"/>
      <c r="H30" s="285"/>
    </row>
    <row r="31" spans="1:8" ht="21.75" customHeight="1">
      <c r="A31" s="132"/>
      <c r="B31" s="128"/>
      <c r="C31" s="116"/>
      <c r="D31" s="117"/>
      <c r="E31" s="116"/>
      <c r="F31" s="145"/>
      <c r="G31" s="145"/>
      <c r="H31" s="281"/>
    </row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5">
    <mergeCell ref="H8:H9"/>
    <mergeCell ref="H10:H11"/>
    <mergeCell ref="H14:H15"/>
    <mergeCell ref="H16:H17"/>
    <mergeCell ref="H20:H21"/>
    <mergeCell ref="B4:B17"/>
    <mergeCell ref="H12:H13"/>
    <mergeCell ref="H4:H5"/>
    <mergeCell ref="H6:H7"/>
    <mergeCell ref="H22:H23"/>
    <mergeCell ref="H24:H25"/>
    <mergeCell ref="H26:H27"/>
    <mergeCell ref="H28:H29"/>
    <mergeCell ref="H30:H31"/>
    <mergeCell ref="H18:H19"/>
  </mergeCells>
  <conditionalFormatting sqref="D28:F28 E14:E26 F22:F26 D14:D27 E27:G27 C4:C9 C11 F14:G20 E22:F22 G22:G28 E23:G23 C29:G31 E18:G21 D4:G11 C14:C28 E25:G25">
    <cfRule type="cellIs" priority="45" dxfId="0" operator="equal" stopIfTrue="1">
      <formula>$C$2</formula>
    </cfRule>
  </conditionalFormatting>
  <conditionalFormatting sqref="C10">
    <cfRule type="cellIs" priority="38" dxfId="0" operator="equal" stopIfTrue="1">
      <formula>$C$2</formula>
    </cfRule>
  </conditionalFormatting>
  <conditionalFormatting sqref="C12">
    <cfRule type="cellIs" priority="37" dxfId="0" operator="equal" stopIfTrue="1">
      <formula>$C$2</formula>
    </cfRule>
  </conditionalFormatting>
  <conditionalFormatting sqref="C12">
    <cfRule type="cellIs" priority="36" dxfId="0" operator="equal" stopIfTrue="1">
      <formula>$C$2</formula>
    </cfRule>
  </conditionalFormatting>
  <conditionalFormatting sqref="D13:G13 E12:G12">
    <cfRule type="cellIs" priority="35" dxfId="0" operator="equal" stopIfTrue="1">
      <formula>$C$2</formula>
    </cfRule>
  </conditionalFormatting>
  <conditionalFormatting sqref="E16:G17">
    <cfRule type="cellIs" priority="34" dxfId="0" operator="equal" stopIfTrue="1">
      <formula>$C$2</formula>
    </cfRule>
  </conditionalFormatting>
  <conditionalFormatting sqref="E18:G19">
    <cfRule type="cellIs" priority="33" dxfId="0" operator="equal" stopIfTrue="1">
      <formula>$C$2</formula>
    </cfRule>
  </conditionalFormatting>
  <conditionalFormatting sqref="C8">
    <cfRule type="cellIs" priority="32" dxfId="0" operator="equal" stopIfTrue="1">
      <formula>$C$2</formula>
    </cfRule>
  </conditionalFormatting>
  <conditionalFormatting sqref="C10">
    <cfRule type="cellIs" priority="31" dxfId="0" operator="equal" stopIfTrue="1">
      <formula>$C$2</formula>
    </cfRule>
  </conditionalFormatting>
  <conditionalFormatting sqref="C10">
    <cfRule type="cellIs" priority="30" dxfId="0" operator="equal" stopIfTrue="1">
      <formula>$C$2</formula>
    </cfRule>
  </conditionalFormatting>
  <conditionalFormatting sqref="C13">
    <cfRule type="cellIs" priority="29" dxfId="0" operator="equal" stopIfTrue="1">
      <formula>$C$2</formula>
    </cfRule>
  </conditionalFormatting>
  <conditionalFormatting sqref="C14">
    <cfRule type="cellIs" priority="28" dxfId="0" operator="equal" stopIfTrue="1">
      <formula>$C$2</formula>
    </cfRule>
  </conditionalFormatting>
  <conditionalFormatting sqref="C14">
    <cfRule type="cellIs" priority="27" dxfId="0" operator="equal" stopIfTrue="1">
      <formula>$C$2</formula>
    </cfRule>
  </conditionalFormatting>
  <conditionalFormatting sqref="E4">
    <cfRule type="cellIs" priority="26" dxfId="0" operator="equal" stopIfTrue="1">
      <formula>$C$2</formula>
    </cfRule>
  </conditionalFormatting>
  <conditionalFormatting sqref="C14">
    <cfRule type="cellIs" priority="25" dxfId="0" operator="equal" stopIfTrue="1">
      <formula>$C$2</formula>
    </cfRule>
  </conditionalFormatting>
  <conditionalFormatting sqref="C14">
    <cfRule type="cellIs" priority="24" dxfId="0" operator="equal" stopIfTrue="1">
      <formula>$C$2</formula>
    </cfRule>
  </conditionalFormatting>
  <conditionalFormatting sqref="C14">
    <cfRule type="cellIs" priority="23" dxfId="0" operator="equal" stopIfTrue="1">
      <formula>$C$2</formula>
    </cfRule>
  </conditionalFormatting>
  <conditionalFormatting sqref="C22">
    <cfRule type="cellIs" priority="22" dxfId="0" operator="equal" stopIfTrue="1">
      <formula>$C$2</formula>
    </cfRule>
  </conditionalFormatting>
  <conditionalFormatting sqref="C22">
    <cfRule type="cellIs" priority="21" dxfId="0" operator="equal" stopIfTrue="1">
      <formula>$C$2</formula>
    </cfRule>
  </conditionalFormatting>
  <conditionalFormatting sqref="C22">
    <cfRule type="cellIs" priority="20" dxfId="0" operator="equal" stopIfTrue="1">
      <formula>$C$2</formula>
    </cfRule>
  </conditionalFormatting>
  <conditionalFormatting sqref="C22">
    <cfRule type="cellIs" priority="19" dxfId="0" operator="equal" stopIfTrue="1">
      <formula>$C$2</formula>
    </cfRule>
  </conditionalFormatting>
  <conditionalFormatting sqref="C22">
    <cfRule type="cellIs" priority="18" dxfId="0" operator="equal" stopIfTrue="1">
      <formula>$C$2</formula>
    </cfRule>
  </conditionalFormatting>
  <conditionalFormatting sqref="C24">
    <cfRule type="cellIs" priority="17" dxfId="0" operator="equal" stopIfTrue="1">
      <formula>$C$2</formula>
    </cfRule>
  </conditionalFormatting>
  <conditionalFormatting sqref="C24">
    <cfRule type="cellIs" priority="16" dxfId="0" operator="equal" stopIfTrue="1">
      <formula>$C$2</formula>
    </cfRule>
  </conditionalFormatting>
  <conditionalFormatting sqref="C24">
    <cfRule type="cellIs" priority="15" dxfId="0" operator="equal" stopIfTrue="1">
      <formula>$C$2</formula>
    </cfRule>
  </conditionalFormatting>
  <conditionalFormatting sqref="C24">
    <cfRule type="cellIs" priority="14" dxfId="0" operator="equal" stopIfTrue="1">
      <formula>$C$2</formula>
    </cfRule>
  </conditionalFormatting>
  <conditionalFormatting sqref="C24">
    <cfRule type="cellIs" priority="13" dxfId="0" operator="equal" stopIfTrue="1">
      <formula>$C$2</formula>
    </cfRule>
  </conditionalFormatting>
  <conditionalFormatting sqref="C28">
    <cfRule type="cellIs" priority="12" dxfId="0" operator="equal" stopIfTrue="1">
      <formula>$C$2</formula>
    </cfRule>
  </conditionalFormatting>
  <conditionalFormatting sqref="C28">
    <cfRule type="cellIs" priority="11" dxfId="0" operator="equal" stopIfTrue="1">
      <formula>$C$2</formula>
    </cfRule>
  </conditionalFormatting>
  <conditionalFormatting sqref="C28">
    <cfRule type="cellIs" priority="10" dxfId="0" operator="equal" stopIfTrue="1">
      <formula>$C$2</formula>
    </cfRule>
  </conditionalFormatting>
  <conditionalFormatting sqref="C28">
    <cfRule type="cellIs" priority="9" dxfId="0" operator="equal" stopIfTrue="1">
      <formula>$C$2</formula>
    </cfRule>
  </conditionalFormatting>
  <conditionalFormatting sqref="C28">
    <cfRule type="cellIs" priority="8" dxfId="0" operator="equal" stopIfTrue="1">
      <formula>$C$2</formula>
    </cfRule>
  </conditionalFormatting>
  <conditionalFormatting sqref="D12">
    <cfRule type="cellIs" priority="1" dxfId="0" operator="equal" stopIfTrue="1">
      <formula>$C$2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19.421875" style="105" customWidth="1"/>
    <col min="2" max="2" width="4.421875" style="105" customWidth="1"/>
    <col min="3" max="3" width="21.421875" style="104" customWidth="1"/>
    <col min="4" max="4" width="17.00390625" style="104" bestFit="1" customWidth="1"/>
    <col min="5" max="5" width="39.7109375" style="104" customWidth="1"/>
    <col min="6" max="6" width="16.7109375" style="104" bestFit="1" customWidth="1"/>
    <col min="7" max="7" width="58.28125" style="104" customWidth="1"/>
    <col min="8" max="8" width="120.7109375" style="104" customWidth="1"/>
    <col min="9" max="9" width="12.140625" style="104" customWidth="1"/>
    <col min="10" max="16384" width="11.421875" style="104" customWidth="1"/>
  </cols>
  <sheetData>
    <row r="1" spans="1:4" ht="13.5" thickBot="1">
      <c r="A1" s="101" t="s">
        <v>112</v>
      </c>
      <c r="B1" s="102"/>
      <c r="C1" s="103"/>
      <c r="D1" s="141" t="s">
        <v>105</v>
      </c>
    </row>
    <row r="3" spans="1:7" s="108" customFormat="1" ht="12.75">
      <c r="A3" s="106" t="s">
        <v>98</v>
      </c>
      <c r="B3" s="106"/>
      <c r="C3" s="107" t="s">
        <v>99</v>
      </c>
      <c r="D3" s="107" t="s">
        <v>100</v>
      </c>
      <c r="E3" s="107" t="s">
        <v>101</v>
      </c>
      <c r="F3" s="107" t="s">
        <v>102</v>
      </c>
      <c r="G3" s="107" t="s">
        <v>103</v>
      </c>
    </row>
    <row r="4" spans="1:12" ht="22.5" customHeight="1">
      <c r="A4" s="109">
        <f>'Predigtplan 3. Quartal'!A28+7</f>
        <v>41552</v>
      </c>
      <c r="B4" s="286" t="s">
        <v>86</v>
      </c>
      <c r="C4" s="111"/>
      <c r="D4" s="112"/>
      <c r="E4" s="111"/>
      <c r="F4" s="133"/>
      <c r="G4" s="289"/>
      <c r="H4" s="113"/>
      <c r="I4" s="113"/>
      <c r="J4" s="113"/>
      <c r="K4" s="113"/>
      <c r="L4" s="113"/>
    </row>
    <row r="5" spans="1:12" ht="22.5" customHeight="1">
      <c r="A5" s="114" t="s">
        <v>72</v>
      </c>
      <c r="B5" s="283"/>
      <c r="C5" s="138"/>
      <c r="D5" s="117"/>
      <c r="E5" s="116"/>
      <c r="F5" s="138"/>
      <c r="G5" s="290"/>
      <c r="H5" s="113"/>
      <c r="I5" s="113"/>
      <c r="J5" s="113"/>
      <c r="K5" s="113"/>
      <c r="L5" s="113"/>
    </row>
    <row r="6" spans="1:12" ht="22.5" customHeight="1">
      <c r="A6" s="109">
        <f>A4+7</f>
        <v>41559</v>
      </c>
      <c r="B6" s="283"/>
      <c r="C6" s="122"/>
      <c r="D6" s="119"/>
      <c r="E6" s="111"/>
      <c r="F6" s="111"/>
      <c r="G6" s="133"/>
      <c r="H6" s="285"/>
      <c r="I6" s="120"/>
      <c r="J6" s="113"/>
      <c r="K6" s="113"/>
      <c r="L6" s="113"/>
    </row>
    <row r="7" spans="1:12" ht="22.5" customHeight="1">
      <c r="A7" s="121"/>
      <c r="B7" s="283"/>
      <c r="C7" s="111"/>
      <c r="D7" s="150"/>
      <c r="E7" s="143"/>
      <c r="F7" s="138"/>
      <c r="G7" s="138"/>
      <c r="H7" s="281"/>
      <c r="I7" s="120"/>
      <c r="J7" s="113"/>
      <c r="K7" s="113"/>
      <c r="L7" s="113"/>
    </row>
    <row r="8" spans="1:12" ht="22.5" customHeight="1">
      <c r="A8" s="109">
        <f>A6+7</f>
        <v>41566</v>
      </c>
      <c r="B8" s="283"/>
      <c r="C8" s="122"/>
      <c r="D8" s="119"/>
      <c r="E8" s="111"/>
      <c r="F8" s="111"/>
      <c r="G8" s="111"/>
      <c r="H8" s="288"/>
      <c r="I8" s="123"/>
      <c r="J8" s="113"/>
      <c r="K8" s="113"/>
      <c r="L8" s="113"/>
    </row>
    <row r="9" spans="1:12" ht="22.5" customHeight="1">
      <c r="A9" s="114"/>
      <c r="B9" s="284"/>
      <c r="C9" s="116"/>
      <c r="D9" s="117"/>
      <c r="E9" s="138"/>
      <c r="F9" s="116"/>
      <c r="G9" s="116"/>
      <c r="H9" s="288"/>
      <c r="I9" s="123"/>
      <c r="J9" s="113"/>
      <c r="K9" s="113"/>
      <c r="L9" s="113"/>
    </row>
    <row r="10" spans="1:12" ht="22.5" customHeight="1">
      <c r="A10" s="109">
        <f>A8+7</f>
        <v>41573</v>
      </c>
      <c r="B10" s="110"/>
      <c r="C10" s="133"/>
      <c r="D10" s="119"/>
      <c r="E10" s="142"/>
      <c r="F10" s="111"/>
      <c r="G10" s="133"/>
      <c r="H10" s="113"/>
      <c r="I10" s="123"/>
      <c r="J10" s="113"/>
      <c r="K10" s="113"/>
      <c r="L10" s="113"/>
    </row>
    <row r="11" spans="1:12" ht="22.5" customHeight="1">
      <c r="A11" s="114"/>
      <c r="B11" s="115"/>
      <c r="C11" s="116"/>
      <c r="D11" s="117"/>
      <c r="E11" s="143"/>
      <c r="F11" s="138"/>
      <c r="G11" s="138"/>
      <c r="H11" s="113"/>
      <c r="I11" s="123"/>
      <c r="J11" s="113"/>
      <c r="K11" s="113"/>
      <c r="L11" s="113"/>
    </row>
    <row r="12" spans="1:12" ht="22.5" customHeight="1">
      <c r="A12" s="109">
        <f>A10+7</f>
        <v>41580</v>
      </c>
      <c r="B12" s="110"/>
      <c r="C12" s="133"/>
      <c r="D12" s="119"/>
      <c r="E12" s="133"/>
      <c r="F12" s="133"/>
      <c r="G12" s="133"/>
      <c r="H12" s="113"/>
      <c r="I12" s="123"/>
      <c r="J12" s="113"/>
      <c r="K12" s="113"/>
      <c r="L12" s="113"/>
    </row>
    <row r="13" spans="1:12" ht="22.5" customHeight="1">
      <c r="A13" s="114"/>
      <c r="B13" s="115"/>
      <c r="C13" s="116"/>
      <c r="D13" s="117"/>
      <c r="E13" s="143"/>
      <c r="F13" s="138"/>
      <c r="G13" s="138"/>
      <c r="H13" s="113"/>
      <c r="I13" s="123"/>
      <c r="J13" s="113"/>
      <c r="K13" s="113"/>
      <c r="L13" s="113"/>
    </row>
    <row r="14" spans="1:12" ht="22.5" customHeight="1">
      <c r="A14" s="109">
        <f>A12+7</f>
        <v>41587</v>
      </c>
      <c r="B14" s="110"/>
      <c r="C14" s="133"/>
      <c r="D14" s="119"/>
      <c r="E14" s="133"/>
      <c r="F14" s="133"/>
      <c r="G14" s="133"/>
      <c r="H14" s="113"/>
      <c r="I14" s="123"/>
      <c r="J14" s="113"/>
      <c r="K14" s="113"/>
      <c r="L14" s="113"/>
    </row>
    <row r="15" spans="1:12" ht="22.5" customHeight="1">
      <c r="A15" s="114"/>
      <c r="B15" s="115"/>
      <c r="C15" s="116"/>
      <c r="D15" s="117"/>
      <c r="E15" s="143"/>
      <c r="F15" s="138"/>
      <c r="G15" s="138"/>
      <c r="H15" s="113"/>
      <c r="I15" s="123"/>
      <c r="J15" s="113"/>
      <c r="K15" s="113"/>
      <c r="L15" s="113"/>
    </row>
    <row r="16" spans="1:12" ht="22.5" customHeight="1">
      <c r="A16" s="109">
        <f>A14+7</f>
        <v>41594</v>
      </c>
      <c r="C16" s="111"/>
      <c r="D16" s="119"/>
      <c r="E16" s="126"/>
      <c r="F16" s="144"/>
      <c r="G16" s="133"/>
      <c r="H16" s="113"/>
      <c r="I16" s="127"/>
      <c r="J16" s="113"/>
      <c r="K16" s="113"/>
      <c r="L16" s="113"/>
    </row>
    <row r="17" spans="1:12" ht="22.5" customHeight="1">
      <c r="A17" s="114" t="s">
        <v>79</v>
      </c>
      <c r="B17" s="128"/>
      <c r="C17" s="116"/>
      <c r="D17" s="117"/>
      <c r="E17" s="143"/>
      <c r="F17" s="145"/>
      <c r="G17" s="138"/>
      <c r="H17" s="113"/>
      <c r="I17" s="123"/>
      <c r="J17" s="113"/>
      <c r="K17" s="113"/>
      <c r="L17" s="113"/>
    </row>
    <row r="18" spans="1:10" ht="22.5" customHeight="1">
      <c r="A18" s="109">
        <f>A16+7</f>
        <v>41601</v>
      </c>
      <c r="C18" s="111"/>
      <c r="D18" s="119"/>
      <c r="E18" s="148"/>
      <c r="F18" s="133"/>
      <c r="G18" s="133"/>
      <c r="H18" s="113"/>
      <c r="I18" s="113"/>
      <c r="J18" s="113"/>
    </row>
    <row r="19" spans="1:10" ht="22.5" customHeight="1">
      <c r="A19" s="114"/>
      <c r="B19" s="128"/>
      <c r="C19" s="116"/>
      <c r="D19" s="117"/>
      <c r="E19" s="143"/>
      <c r="F19" s="138"/>
      <c r="G19" s="138"/>
      <c r="H19" s="113"/>
      <c r="I19" s="113"/>
      <c r="J19" s="113"/>
    </row>
    <row r="20" spans="1:10" ht="22.5" customHeight="1">
      <c r="A20" s="109">
        <f>A18+7</f>
        <v>41608</v>
      </c>
      <c r="B20" s="110"/>
      <c r="C20" s="133"/>
      <c r="D20" s="119"/>
      <c r="E20" s="133"/>
      <c r="F20" s="133"/>
      <c r="G20" s="133"/>
      <c r="H20" s="113"/>
      <c r="I20" s="113"/>
      <c r="J20" s="113"/>
    </row>
    <row r="21" spans="1:10" ht="22.5" customHeight="1">
      <c r="A21" s="114" t="s">
        <v>42</v>
      </c>
      <c r="B21" s="115"/>
      <c r="C21" s="116"/>
      <c r="D21" s="117"/>
      <c r="E21" s="143"/>
      <c r="F21" s="138"/>
      <c r="G21" s="138"/>
      <c r="H21" s="113"/>
      <c r="I21" s="113"/>
      <c r="J21" s="113"/>
    </row>
    <row r="22" spans="1:10" ht="22.5" customHeight="1">
      <c r="A22" s="109">
        <f>A20+7</f>
        <v>41615</v>
      </c>
      <c r="C22" s="133"/>
      <c r="D22" s="119"/>
      <c r="E22" s="146"/>
      <c r="F22" s="133"/>
      <c r="G22" s="133"/>
      <c r="H22" s="280"/>
      <c r="I22" s="113"/>
      <c r="J22" s="113"/>
    </row>
    <row r="23" spans="1:12" ht="22.5" customHeight="1">
      <c r="A23" s="114" t="s">
        <v>81</v>
      </c>
      <c r="B23" s="128"/>
      <c r="C23" s="116"/>
      <c r="D23" s="117"/>
      <c r="E23" s="149"/>
      <c r="F23" s="138"/>
      <c r="G23" s="138"/>
      <c r="H23" s="280"/>
      <c r="I23" s="123"/>
      <c r="J23" s="113"/>
      <c r="K23" s="113"/>
      <c r="L23" s="113"/>
    </row>
    <row r="24" spans="1:12" ht="22.5" customHeight="1">
      <c r="A24" s="109">
        <f>A22+7</f>
        <v>41622</v>
      </c>
      <c r="B24" s="110"/>
      <c r="C24" s="133"/>
      <c r="D24" s="119"/>
      <c r="E24" s="133"/>
      <c r="F24" s="133"/>
      <c r="G24" s="133"/>
      <c r="H24" s="285"/>
      <c r="I24" s="281"/>
      <c r="J24" s="113"/>
      <c r="K24" s="113"/>
      <c r="L24" s="113"/>
    </row>
    <row r="25" spans="1:12" ht="22.5" customHeight="1">
      <c r="A25" s="114" t="s">
        <v>43</v>
      </c>
      <c r="B25" s="115"/>
      <c r="C25" s="116"/>
      <c r="D25" s="117"/>
      <c r="E25" s="143"/>
      <c r="F25" s="138"/>
      <c r="G25" s="138"/>
      <c r="H25" s="281"/>
      <c r="I25" s="281"/>
      <c r="J25" s="113"/>
      <c r="K25" s="113"/>
      <c r="L25" s="113"/>
    </row>
    <row r="26" spans="1:12" ht="22.5" customHeight="1">
      <c r="A26" s="124">
        <f>A24+7</f>
        <v>41629</v>
      </c>
      <c r="B26" s="110"/>
      <c r="C26" s="133"/>
      <c r="D26" s="119"/>
      <c r="E26" s="133"/>
      <c r="F26" s="133"/>
      <c r="G26" s="133"/>
      <c r="H26" s="113"/>
      <c r="I26" s="281"/>
      <c r="J26" s="113"/>
      <c r="K26" s="113"/>
      <c r="L26" s="113"/>
    </row>
    <row r="27" spans="1:12" ht="22.5" customHeight="1">
      <c r="A27" s="125" t="s">
        <v>41</v>
      </c>
      <c r="B27" s="115" t="s">
        <v>104</v>
      </c>
      <c r="C27" s="116"/>
      <c r="D27" s="117"/>
      <c r="E27" s="143"/>
      <c r="F27" s="138"/>
      <c r="G27" s="138"/>
      <c r="H27" s="113"/>
      <c r="I27" s="123"/>
      <c r="J27" s="113"/>
      <c r="K27" s="113"/>
      <c r="L27" s="113"/>
    </row>
    <row r="28" spans="1:12" ht="22.5" customHeight="1">
      <c r="A28" s="109">
        <v>40901</v>
      </c>
      <c r="B28" s="110"/>
      <c r="C28" s="133"/>
      <c r="D28" s="119"/>
      <c r="E28" s="133"/>
      <c r="F28" s="133"/>
      <c r="G28" s="133"/>
      <c r="H28" s="113"/>
      <c r="I28" s="123"/>
      <c r="J28" s="113"/>
      <c r="K28" s="113"/>
      <c r="L28" s="113"/>
    </row>
    <row r="29" spans="1:7" ht="22.5" customHeight="1">
      <c r="A29" s="114" t="s">
        <v>40</v>
      </c>
      <c r="B29" s="115"/>
      <c r="C29" s="116"/>
      <c r="D29" s="117"/>
      <c r="E29" s="143"/>
      <c r="F29" s="138"/>
      <c r="G29" s="138"/>
    </row>
    <row r="30" spans="1:7" ht="22.5" customHeight="1">
      <c r="A30" s="109">
        <f>A26+7</f>
        <v>41636</v>
      </c>
      <c r="B30" s="110"/>
      <c r="C30" s="133"/>
      <c r="D30" s="119"/>
      <c r="E30" s="133"/>
      <c r="F30" s="133"/>
      <c r="G30" s="133"/>
    </row>
    <row r="31" spans="1:7" ht="22.5" customHeight="1">
      <c r="A31" s="132"/>
      <c r="B31" s="115"/>
      <c r="C31" s="116"/>
      <c r="D31" s="117"/>
      <c r="E31" s="143"/>
      <c r="F31" s="138"/>
      <c r="G31" s="138"/>
    </row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7">
    <mergeCell ref="B4:B9"/>
    <mergeCell ref="G4:G5"/>
    <mergeCell ref="I24:I26"/>
    <mergeCell ref="H6:H7"/>
    <mergeCell ref="H8:H9"/>
    <mergeCell ref="H22:H23"/>
    <mergeCell ref="H24:H25"/>
  </mergeCells>
  <conditionalFormatting sqref="C29:G29 E4:F12 C4:C26 C28:F28 F10:G13 E13:E26 F13:F24 G14:G24 G4 G6:G11 C27:G27 C26:F26 D4:D27 C25:G25 F24:G29 C24:F24 C20:G21">
    <cfRule type="cellIs" priority="43" dxfId="0" operator="equal" stopIfTrue="1">
      <formula>$C$2</formula>
    </cfRule>
  </conditionalFormatting>
  <conditionalFormatting sqref="F21:G21">
    <cfRule type="cellIs" priority="42" dxfId="0" operator="equal" stopIfTrue="1">
      <formula>$C$2</formula>
    </cfRule>
  </conditionalFormatting>
  <conditionalFormatting sqref="C6:G7">
    <cfRule type="cellIs" priority="41" dxfId="0" operator="equal" stopIfTrue="1">
      <formula>$C$2</formula>
    </cfRule>
  </conditionalFormatting>
  <conditionalFormatting sqref="C27">
    <cfRule type="cellIs" priority="40" dxfId="0" operator="equal" stopIfTrue="1">
      <formula>$C$2</formula>
    </cfRule>
  </conditionalFormatting>
  <conditionalFormatting sqref="C30">
    <cfRule type="cellIs" priority="39" dxfId="0" operator="equal" stopIfTrue="1">
      <formula>$C$2</formula>
    </cfRule>
  </conditionalFormatting>
  <conditionalFormatting sqref="E8:G9">
    <cfRule type="cellIs" priority="38" dxfId="0" operator="equal" stopIfTrue="1">
      <formula>$C$2</formula>
    </cfRule>
  </conditionalFormatting>
  <conditionalFormatting sqref="F10:G10">
    <cfRule type="cellIs" priority="37" dxfId="0" operator="equal" stopIfTrue="1">
      <formula>$C$2</formula>
    </cfRule>
  </conditionalFormatting>
  <conditionalFormatting sqref="F11:G11">
    <cfRule type="cellIs" priority="36" dxfId="0" operator="equal" stopIfTrue="1">
      <formula>$C$2</formula>
    </cfRule>
  </conditionalFormatting>
  <conditionalFormatting sqref="F12:G12">
    <cfRule type="cellIs" priority="35" dxfId="0" operator="equal" stopIfTrue="1">
      <formula>$C$2</formula>
    </cfRule>
  </conditionalFormatting>
  <conditionalFormatting sqref="F13:G13">
    <cfRule type="cellIs" priority="34" dxfId="0" operator="equal" stopIfTrue="1">
      <formula>$C$2</formula>
    </cfRule>
  </conditionalFormatting>
  <conditionalFormatting sqref="F23:G23">
    <cfRule type="cellIs" priority="33" dxfId="0" operator="equal" stopIfTrue="1">
      <formula>$C$2</formula>
    </cfRule>
  </conditionalFormatting>
  <conditionalFormatting sqref="F27:G27">
    <cfRule type="cellIs" priority="31" dxfId="0" operator="equal" stopIfTrue="1">
      <formula>$C$2</formula>
    </cfRule>
  </conditionalFormatting>
  <conditionalFormatting sqref="F29:G29">
    <cfRule type="cellIs" priority="30" dxfId="0" operator="equal" stopIfTrue="1">
      <formula>$C$2</formula>
    </cfRule>
  </conditionalFormatting>
  <conditionalFormatting sqref="G24">
    <cfRule type="cellIs" priority="29" dxfId="0" operator="equal" stopIfTrue="1">
      <formula>$C$2</formula>
    </cfRule>
  </conditionalFormatting>
  <conditionalFormatting sqref="D30">
    <cfRule type="cellIs" priority="27" dxfId="0" operator="equal" stopIfTrue="1">
      <formula>$C$2</formula>
    </cfRule>
  </conditionalFormatting>
  <conditionalFormatting sqref="E30:E31">
    <cfRule type="cellIs" priority="26" dxfId="0" operator="equal" stopIfTrue="1">
      <formula>$C$2</formula>
    </cfRule>
  </conditionalFormatting>
  <conditionalFormatting sqref="C30:G31">
    <cfRule type="cellIs" priority="25" dxfId="0" operator="equal" stopIfTrue="1">
      <formula>$C$2</formula>
    </cfRule>
  </conditionalFormatting>
  <conditionalFormatting sqref="C28">
    <cfRule type="cellIs" priority="24" dxfId="0" operator="equal" stopIfTrue="1">
      <formula>$C$2</formula>
    </cfRule>
  </conditionalFormatting>
  <conditionalFormatting sqref="D28">
    <cfRule type="cellIs" priority="23" dxfId="0" operator="equal" stopIfTrue="1">
      <formula>$C$2</formula>
    </cfRule>
  </conditionalFormatting>
  <conditionalFormatting sqref="E28:E29">
    <cfRule type="cellIs" priority="22" dxfId="0" operator="equal" stopIfTrue="1">
      <formula>$C$2</formula>
    </cfRule>
  </conditionalFormatting>
  <conditionalFormatting sqref="C28:G29">
    <cfRule type="cellIs" priority="21" dxfId="0" operator="equal" stopIfTrue="1">
      <formula>$C$2</formula>
    </cfRule>
  </conditionalFormatting>
  <conditionalFormatting sqref="F27:G27">
    <cfRule type="cellIs" priority="20" dxfId="0" operator="equal" stopIfTrue="1">
      <formula>$C$2</formula>
    </cfRule>
  </conditionalFormatting>
  <conditionalFormatting sqref="C26">
    <cfRule type="cellIs" priority="19" dxfId="0" operator="equal" stopIfTrue="1">
      <formula>$C$2</formula>
    </cfRule>
  </conditionalFormatting>
  <conditionalFormatting sqref="D26">
    <cfRule type="cellIs" priority="18" dxfId="0" operator="equal" stopIfTrue="1">
      <formula>$C$2</formula>
    </cfRule>
  </conditionalFormatting>
  <conditionalFormatting sqref="E26:E27">
    <cfRule type="cellIs" priority="17" dxfId="0" operator="equal" stopIfTrue="1">
      <formula>$C$2</formula>
    </cfRule>
  </conditionalFormatting>
  <conditionalFormatting sqref="C26:G27">
    <cfRule type="cellIs" priority="16" dxfId="0" operator="equal" stopIfTrue="1">
      <formula>$C$2</formula>
    </cfRule>
  </conditionalFormatting>
  <conditionalFormatting sqref="C25">
    <cfRule type="cellIs" priority="15" dxfId="0" operator="equal" stopIfTrue="1">
      <formula>$C$2</formula>
    </cfRule>
  </conditionalFormatting>
  <conditionalFormatting sqref="F25:G25">
    <cfRule type="cellIs" priority="14" dxfId="0" operator="equal" stopIfTrue="1">
      <formula>$C$2</formula>
    </cfRule>
  </conditionalFormatting>
  <conditionalFormatting sqref="F25:G25">
    <cfRule type="cellIs" priority="13" dxfId="0" operator="equal" stopIfTrue="1">
      <formula>$C$2</formula>
    </cfRule>
  </conditionalFormatting>
  <conditionalFormatting sqref="C24">
    <cfRule type="cellIs" priority="12" dxfId="0" operator="equal" stopIfTrue="1">
      <formula>$C$2</formula>
    </cfRule>
  </conditionalFormatting>
  <conditionalFormatting sqref="D24">
    <cfRule type="cellIs" priority="11" dxfId="0" operator="equal" stopIfTrue="1">
      <formula>$C$2</formula>
    </cfRule>
  </conditionalFormatting>
  <conditionalFormatting sqref="E24:E25">
    <cfRule type="cellIs" priority="10" dxfId="0" operator="equal" stopIfTrue="1">
      <formula>$C$2</formula>
    </cfRule>
  </conditionalFormatting>
  <conditionalFormatting sqref="C24:G25">
    <cfRule type="cellIs" priority="9" dxfId="0" operator="equal" stopIfTrue="1">
      <formula>$C$2</formula>
    </cfRule>
  </conditionalFormatting>
  <conditionalFormatting sqref="G20">
    <cfRule type="cellIs" priority="8" dxfId="0" operator="equal" stopIfTrue="1">
      <formula>$C$2</formula>
    </cfRule>
  </conditionalFormatting>
  <conditionalFormatting sqref="C21">
    <cfRule type="cellIs" priority="7" dxfId="0" operator="equal" stopIfTrue="1">
      <formula>$C$2</formula>
    </cfRule>
  </conditionalFormatting>
  <conditionalFormatting sqref="F21:G21">
    <cfRule type="cellIs" priority="6" dxfId="0" operator="equal" stopIfTrue="1">
      <formula>$C$2</formula>
    </cfRule>
  </conditionalFormatting>
  <conditionalFormatting sqref="F21:G21">
    <cfRule type="cellIs" priority="5" dxfId="0" operator="equal" stopIfTrue="1">
      <formula>$C$2</formula>
    </cfRule>
  </conditionalFormatting>
  <conditionalFormatting sqref="C20">
    <cfRule type="cellIs" priority="4" dxfId="0" operator="equal" stopIfTrue="1">
      <formula>$C$2</formula>
    </cfRule>
  </conditionalFormatting>
  <conditionalFormatting sqref="D20">
    <cfRule type="cellIs" priority="3" dxfId="0" operator="equal" stopIfTrue="1">
      <formula>$C$2</formula>
    </cfRule>
  </conditionalFormatting>
  <conditionalFormatting sqref="E20:E21">
    <cfRule type="cellIs" priority="2" dxfId="0" operator="equal" stopIfTrue="1">
      <formula>$C$2</formula>
    </cfRule>
  </conditionalFormatting>
  <conditionalFormatting sqref="C20:G21">
    <cfRule type="cellIs" priority="1" dxfId="0" operator="equal" stopIfTrue="1">
      <formula>$C$2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Schlieck</cp:lastModifiedBy>
  <cp:lastPrinted>2012-05-31T19:44:02Z</cp:lastPrinted>
  <dcterms:created xsi:type="dcterms:W3CDTF">2000-11-28T13:03:08Z</dcterms:created>
  <dcterms:modified xsi:type="dcterms:W3CDTF">2014-06-12T17:50:09Z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2053212186</vt:i4>
  </property>
  <property fmtid="{D5CDD505-2E9C-101B-9397-08002B2CF9AE}" pid="3" name="_EmailSubject">
    <vt:lpwstr>Terminplanung 2003 aktualisiert, Kleingruppenleiter</vt:lpwstr>
  </property>
  <property fmtid="{D5CDD505-2E9C-101B-9397-08002B2CF9AE}" pid="4" name="_AuthorEmail">
    <vt:lpwstr>m.ramel@nexgo.de</vt:lpwstr>
  </property>
  <property fmtid="{D5CDD505-2E9C-101B-9397-08002B2CF9AE}" pid="5" name="_AuthorEmailDisplayName">
    <vt:lpwstr>Martin Ramel</vt:lpwstr>
  </property>
  <property fmtid="{D5CDD505-2E9C-101B-9397-08002B2CF9AE}" pid="6" name="_PreviousAdHocReviewCycleID">
    <vt:i4>1805551405</vt:i4>
  </property>
  <property fmtid="{D5CDD505-2E9C-101B-9397-08002B2CF9AE}" pid="7" name="_ReviewingToolsShownOnce">
    <vt:lpwstr/>
  </property>
</Properties>
</file>